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629"/>
  <workbookPr autoCompressPictures="0"/>
  <bookViews>
    <workbookView xWindow="1400" yWindow="400" windowWidth="28800" windowHeight="163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C19" i="1"/>
  <c r="D19" i="1"/>
  <c r="E19" i="1"/>
  <c r="F19" i="1"/>
</calcChain>
</file>

<file path=xl/sharedStrings.xml><?xml version="1.0" encoding="utf-8"?>
<sst xmlns="http://schemas.openxmlformats.org/spreadsheetml/2006/main" count="60" uniqueCount="60">
  <si>
    <t>Drag Coefficient</t>
  </si>
  <si>
    <t>Debris</t>
  </si>
  <si>
    <t>Range of Values</t>
  </si>
  <si>
    <t>Size: diameter [m]</t>
  </si>
  <si>
    <t>Size: length [m]</t>
  </si>
  <si>
    <t>Friction Coefficient</t>
  </si>
  <si>
    <t>RDDP</t>
  </si>
  <si>
    <t>Angle [°]</t>
  </si>
  <si>
    <t>Legend:</t>
  </si>
  <si>
    <t>BOLD</t>
  </si>
  <si>
    <t>default values</t>
  </si>
  <si>
    <t>Wood density in lieu of Buoyancy</t>
  </si>
  <si>
    <t>Geometries</t>
  </si>
  <si>
    <t>Geometries:</t>
  </si>
  <si>
    <t>Ge1</t>
  </si>
  <si>
    <t>Ge2</t>
  </si>
  <si>
    <t>See Pictures Below</t>
  </si>
  <si>
    <t>Ge3</t>
  </si>
  <si>
    <t>Ge4</t>
  </si>
  <si>
    <t>Ge5</t>
  </si>
  <si>
    <t>case09_Cd0.05</t>
  </si>
  <si>
    <t>case09_Cd0.10</t>
  </si>
  <si>
    <t>case09_Cd0.20</t>
  </si>
  <si>
    <t>case09_Cd0.28</t>
  </si>
  <si>
    <t>case09_Cd0.46</t>
  </si>
  <si>
    <t>case12_dia20cm</t>
  </si>
  <si>
    <t>case12_dia29cm</t>
  </si>
  <si>
    <t>case12_dia39cm</t>
  </si>
  <si>
    <t>case12_dia50cm</t>
  </si>
  <si>
    <t>case12_dia63cm</t>
  </si>
  <si>
    <t>case08_01m</t>
  </si>
  <si>
    <t>case08_02m</t>
  </si>
  <si>
    <t>case08_03m</t>
  </si>
  <si>
    <t>case08_04m</t>
  </si>
  <si>
    <t>case08_05m</t>
  </si>
  <si>
    <t>case08_06m</t>
  </si>
  <si>
    <t>case10_rho450</t>
  </si>
  <si>
    <t>case10_rho550</t>
  </si>
  <si>
    <t>case10_rho650</t>
  </si>
  <si>
    <t>case10_rho750</t>
  </si>
  <si>
    <t>case10_rho850</t>
  </si>
  <si>
    <t>case10_rho950</t>
  </si>
  <si>
    <t>case13_ge1 (case08_05m)</t>
  </si>
  <si>
    <t>case13_ge2 (case03_30°)</t>
  </si>
  <si>
    <t>case13_ge3</t>
  </si>
  <si>
    <t>case13_ge4</t>
  </si>
  <si>
    <t>case13_ge5</t>
  </si>
  <si>
    <t>case11_mu0.35</t>
  </si>
  <si>
    <t>case11_mu0.40</t>
  </si>
  <si>
    <t>case11_mu0.45</t>
  </si>
  <si>
    <t>case11_mu0.50</t>
  </si>
  <si>
    <t>case11_mu0.55</t>
  </si>
  <si>
    <t>case11_mu0.60</t>
  </si>
  <si>
    <t>case03_30°</t>
  </si>
  <si>
    <t>case03_40°</t>
  </si>
  <si>
    <t>case03_50°</t>
  </si>
  <si>
    <t>case03_60°</t>
  </si>
  <si>
    <t>case03_70°</t>
  </si>
  <si>
    <t>caseXY</t>
  </si>
  <si>
    <t>finished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</si>
</sst>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sz val="12"/>
      <color rgb="FF0061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3" fillId="2" borderId="0" xfId="1" applyBorder="1"/>
    <xf numFmtId="0" fontId="0" fillId="0" borderId="1" xfId="0" applyBorder="1"/>
    <xf numFmtId="0" fontId="3" fillId="2" borderId="2" xfId="1" applyBorder="1"/>
    <xf numFmtId="0" fontId="0" fillId="0" borderId="4" xfId="0" applyBorder="1"/>
    <xf numFmtId="0" fontId="6" fillId="0" borderId="5" xfId="0" applyFont="1" applyBorder="1"/>
    <xf numFmtId="0" fontId="7" fillId="0" borderId="5" xfId="0" applyFont="1" applyBorder="1"/>
    <xf numFmtId="0" fontId="6" fillId="0" borderId="6" xfId="0" applyFont="1" applyBorder="1"/>
    <xf numFmtId="0" fontId="2" fillId="0" borderId="1" xfId="0" applyFont="1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3" fillId="2" borderId="3" xfId="1" applyBorder="1"/>
    <xf numFmtId="0" fontId="0" fillId="0" borderId="5" xfId="0" applyFont="1" applyBorder="1"/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463550</xdr:colOff>
      <xdr:row>28</xdr:row>
      <xdr:rowOff>107950</xdr:rowOff>
    </xdr:from>
    <xdr:to>
      <xdr:col>1</xdr:col>
      <xdr:colOff>1460988</xdr:colOff>
      <xdr:row>33</xdr:row>
      <xdr:rowOff>25400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1555994" y="5111506"/>
          <a:ext cx="933450" cy="3118338"/>
        </a:xfrm>
        <a:prstGeom prst="rect">
          <a:avLst/>
        </a:prstGeom>
      </xdr:spPr>
    </xdr:pic>
    <xdr:clientData/>
  </xdr:twoCellAnchor>
  <xdr:twoCellAnchor editAs="oneCell">
    <xdr:from>
      <xdr:col>0</xdr:col>
      <xdr:colOff>787399</xdr:colOff>
      <xdr:row>33</xdr:row>
      <xdr:rowOff>66565</xdr:rowOff>
    </xdr:from>
    <xdr:to>
      <xdr:col>1</xdr:col>
      <xdr:colOff>1435099</xdr:colOff>
      <xdr:row>40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55681" y="6510283"/>
          <a:ext cx="1432035" cy="2768600"/>
        </a:xfrm>
        <a:prstGeom prst="rect">
          <a:avLst/>
        </a:prstGeom>
      </xdr:spPr>
    </xdr:pic>
    <xdr:clientData/>
  </xdr:twoCellAnchor>
  <xdr:twoCellAnchor editAs="oneCell">
    <xdr:from>
      <xdr:col>0</xdr:col>
      <xdr:colOff>800099</xdr:colOff>
      <xdr:row>41</xdr:row>
      <xdr:rowOff>0</xdr:rowOff>
    </xdr:from>
    <xdr:to>
      <xdr:col>1</xdr:col>
      <xdr:colOff>1442618</xdr:colOff>
      <xdr:row>45</xdr:row>
      <xdr:rowOff>162524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694147" y="7843552"/>
          <a:ext cx="975324" cy="2763419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889000</xdr:colOff>
      <xdr:row>46</xdr:row>
      <xdr:rowOff>2</xdr:rowOff>
    </xdr:from>
    <xdr:to>
      <xdr:col>1</xdr:col>
      <xdr:colOff>762000</xdr:colOff>
      <xdr:row>53</xdr:row>
      <xdr:rowOff>19999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164751" y="9477851"/>
          <a:ext cx="1442397" cy="1993900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698500</xdr:colOff>
      <xdr:row>52</xdr:row>
      <xdr:rowOff>152808</xdr:rowOff>
    </xdr:from>
    <xdr:to>
      <xdr:col>1</xdr:col>
      <xdr:colOff>1168400</xdr:colOff>
      <xdr:row>57</xdr:row>
      <xdr:rowOff>184865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69871" y="10354237"/>
          <a:ext cx="1048057" cy="259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C26" sqref="C26"/>
    </sheetView>
  </sheetViews>
  <sheetFormatPr baseColWidth="10" defaultRowHeight="15" x14ac:dyDescent="0"/>
  <cols>
    <col min="1" max="1" width="27.83203125" customWidth="1"/>
    <col min="2" max="2" width="22.6640625" bestFit="1" customWidth="1"/>
    <col min="3" max="3" width="21.83203125" bestFit="1" customWidth="1"/>
    <col min="4" max="7" width="20" customWidth="1"/>
  </cols>
  <sheetData>
    <row r="1" spans="1:7">
      <c r="A1" s="2" t="s">
        <v>1</v>
      </c>
      <c r="B1" s="20" t="s">
        <v>2</v>
      </c>
      <c r="C1" s="20"/>
      <c r="D1" s="20"/>
      <c r="E1" s="20"/>
      <c r="F1" s="20"/>
      <c r="G1" s="20"/>
    </row>
    <row r="2" spans="1:7">
      <c r="A2" s="14"/>
      <c r="B2" s="9" t="s">
        <v>20</v>
      </c>
      <c r="C2" s="9" t="s">
        <v>21</v>
      </c>
      <c r="D2" s="9" t="s">
        <v>22</v>
      </c>
      <c r="E2" s="9" t="s">
        <v>23</v>
      </c>
      <c r="F2" s="18" t="s">
        <v>24</v>
      </c>
    </row>
    <row r="3" spans="1:7">
      <c r="A3" s="10" t="s">
        <v>0</v>
      </c>
      <c r="B3" s="19">
        <v>0.05</v>
      </c>
      <c r="C3" s="15">
        <v>0.1</v>
      </c>
      <c r="D3" s="16">
        <v>0.2</v>
      </c>
      <c r="E3" s="16">
        <v>0.28000000000000003</v>
      </c>
      <c r="F3" s="17">
        <v>0.46</v>
      </c>
    </row>
    <row r="4" spans="1:7">
      <c r="B4" s="1"/>
    </row>
    <row r="5" spans="1:7">
      <c r="A5" s="8"/>
      <c r="B5" s="9" t="s">
        <v>25</v>
      </c>
      <c r="C5" s="9" t="s">
        <v>26</v>
      </c>
      <c r="D5" s="9" t="s">
        <v>27</v>
      </c>
      <c r="E5" s="9" t="s">
        <v>28</v>
      </c>
      <c r="F5" s="18" t="s">
        <v>29</v>
      </c>
    </row>
    <row r="6" spans="1:7">
      <c r="A6" s="10" t="s">
        <v>3</v>
      </c>
      <c r="B6" s="15">
        <v>0.2</v>
      </c>
      <c r="C6" s="16">
        <v>0.29399999999999998</v>
      </c>
      <c r="D6" s="16">
        <v>0.38600000000000001</v>
      </c>
      <c r="E6" s="16">
        <v>0.5</v>
      </c>
      <c r="F6" s="17">
        <v>0.626</v>
      </c>
    </row>
    <row r="7" spans="1:7">
      <c r="B7" s="1"/>
    </row>
    <row r="8" spans="1:7">
      <c r="A8" s="8"/>
      <c r="B8" s="9" t="s">
        <v>30</v>
      </c>
      <c r="C8" s="9" t="s">
        <v>31</v>
      </c>
      <c r="D8" s="9" t="s">
        <v>32</v>
      </c>
      <c r="E8" s="9" t="s">
        <v>33</v>
      </c>
      <c r="F8" s="9" t="s">
        <v>34</v>
      </c>
      <c r="G8" s="18" t="s">
        <v>35</v>
      </c>
    </row>
    <row r="9" spans="1:7">
      <c r="A9" s="10" t="s">
        <v>4</v>
      </c>
      <c r="B9" s="11">
        <v>1</v>
      </c>
      <c r="C9" s="11">
        <v>2</v>
      </c>
      <c r="D9" s="11">
        <v>3</v>
      </c>
      <c r="E9" s="11">
        <v>4</v>
      </c>
      <c r="F9" s="12">
        <v>5</v>
      </c>
      <c r="G9" s="13">
        <v>6</v>
      </c>
    </row>
    <row r="10" spans="1:7">
      <c r="B10" s="4"/>
      <c r="C10" s="4"/>
      <c r="D10" s="5"/>
      <c r="E10" s="4"/>
      <c r="F10" s="4"/>
      <c r="G10" s="4"/>
    </row>
    <row r="11" spans="1:7">
      <c r="A11" s="8"/>
      <c r="B11" s="9" t="s">
        <v>36</v>
      </c>
      <c r="C11" s="9" t="s">
        <v>37</v>
      </c>
      <c r="D11" s="9" t="s">
        <v>38</v>
      </c>
      <c r="E11" s="9" t="s">
        <v>39</v>
      </c>
      <c r="F11" s="9" t="s">
        <v>40</v>
      </c>
      <c r="G11" s="18" t="s">
        <v>41</v>
      </c>
    </row>
    <row r="12" spans="1:7">
      <c r="A12" s="10" t="s">
        <v>11</v>
      </c>
      <c r="B12" s="16">
        <v>450</v>
      </c>
      <c r="C12" s="16">
        <f>+B12+100</f>
        <v>550</v>
      </c>
      <c r="D12" s="15">
        <f>+C12+100</f>
        <v>650</v>
      </c>
      <c r="E12" s="11">
        <f>+D12+100</f>
        <v>750</v>
      </c>
      <c r="F12" s="16">
        <f>+E12+100</f>
        <v>850</v>
      </c>
      <c r="G12" s="17">
        <f>+F12+100</f>
        <v>950</v>
      </c>
    </row>
    <row r="14" spans="1:7">
      <c r="A14" s="8"/>
      <c r="B14" s="9" t="s">
        <v>42</v>
      </c>
      <c r="C14" s="9" t="s">
        <v>43</v>
      </c>
      <c r="D14" s="9" t="s">
        <v>44</v>
      </c>
      <c r="E14" s="9" t="s">
        <v>45</v>
      </c>
      <c r="F14" s="18" t="s">
        <v>46</v>
      </c>
    </row>
    <row r="15" spans="1:7">
      <c r="A15" s="10" t="s">
        <v>12</v>
      </c>
      <c r="B15" s="21" t="s">
        <v>16</v>
      </c>
      <c r="C15" s="21"/>
      <c r="D15" s="21"/>
      <c r="E15" s="21"/>
      <c r="F15" s="22"/>
    </row>
    <row r="17" spans="1:7">
      <c r="A17" s="2" t="s">
        <v>6</v>
      </c>
    </row>
    <row r="18" spans="1:7">
      <c r="A18" s="14"/>
      <c r="B18" s="9" t="s">
        <v>47</v>
      </c>
      <c r="C18" s="9" t="s">
        <v>48</v>
      </c>
      <c r="D18" s="9" t="s">
        <v>49</v>
      </c>
      <c r="E18" s="9" t="s">
        <v>50</v>
      </c>
      <c r="F18" s="9" t="s">
        <v>51</v>
      </c>
      <c r="G18" s="18" t="s">
        <v>52</v>
      </c>
    </row>
    <row r="19" spans="1:7">
      <c r="A19" s="10" t="s">
        <v>5</v>
      </c>
      <c r="B19" s="16">
        <v>0.35</v>
      </c>
      <c r="C19" s="16">
        <f>+B19+($G19-$B19)/5</f>
        <v>0.39999999999999997</v>
      </c>
      <c r="D19" s="16">
        <f>+C19+($G19-$B19)/5</f>
        <v>0.44999999999999996</v>
      </c>
      <c r="E19" s="15">
        <f>+D19+($G19-$B19)/5</f>
        <v>0.49999999999999994</v>
      </c>
      <c r="F19" s="16">
        <f>+E19+($G19-$B19)/5</f>
        <v>0.54999999999999993</v>
      </c>
      <c r="G19" s="17">
        <v>0.6</v>
      </c>
    </row>
    <row r="20" spans="1:7">
      <c r="E20" s="1"/>
    </row>
    <row r="21" spans="1:7">
      <c r="A21" s="8"/>
      <c r="B21" s="9" t="s">
        <v>53</v>
      </c>
      <c r="C21" s="9" t="s">
        <v>54</v>
      </c>
      <c r="D21" s="9" t="s">
        <v>55</v>
      </c>
      <c r="E21" s="9" t="s">
        <v>56</v>
      </c>
      <c r="F21" s="18" t="s">
        <v>57</v>
      </c>
      <c r="G21" s="3"/>
    </row>
    <row r="22" spans="1:7">
      <c r="A22" s="10" t="s">
        <v>7</v>
      </c>
      <c r="B22" s="15">
        <v>30</v>
      </c>
      <c r="C22" s="16">
        <v>40</v>
      </c>
      <c r="D22" s="16">
        <v>50</v>
      </c>
      <c r="E22" s="19">
        <v>60</v>
      </c>
      <c r="F22" s="17">
        <v>70</v>
      </c>
      <c r="G22" s="3"/>
    </row>
    <row r="24" spans="1:7">
      <c r="A24" s="3" t="s">
        <v>8</v>
      </c>
      <c r="B24" s="3"/>
      <c r="C24" s="3"/>
      <c r="D24" s="3"/>
      <c r="E24" s="3"/>
    </row>
    <row r="25" spans="1:7">
      <c r="A25" s="6" t="s">
        <v>9</v>
      </c>
      <c r="B25" s="3" t="s">
        <v>10</v>
      </c>
      <c r="C25" s="3"/>
      <c r="D25" s="3"/>
      <c r="E25" s="3"/>
    </row>
    <row r="26" spans="1:7">
      <c r="A26" s="7" t="s">
        <v>58</v>
      </c>
      <c r="B26" s="3" t="s">
        <v>59</v>
      </c>
      <c r="C26" s="3"/>
      <c r="D26" s="3"/>
      <c r="E26" s="3"/>
    </row>
    <row r="28" spans="1:7">
      <c r="A28" t="s">
        <v>13</v>
      </c>
    </row>
    <row r="31" spans="1:7">
      <c r="A31" t="s">
        <v>14</v>
      </c>
    </row>
    <row r="37" spans="1:1">
      <c r="A37" t="s">
        <v>15</v>
      </c>
    </row>
    <row r="44" spans="1:1">
      <c r="A44" t="s">
        <v>17</v>
      </c>
    </row>
    <row r="50" spans="1:1">
      <c r="A50" t="s">
        <v>18</v>
      </c>
    </row>
    <row r="56" spans="1:1">
      <c r="A56" t="s">
        <v>19</v>
      </c>
    </row>
  </sheetData>
  <mergeCells count="2">
    <mergeCell ref="B1:G1"/>
    <mergeCell ref="B15:F15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2016-06-29T22:18:12Z</dcterms:created>
  <dcterms:modified xsi:type="dcterms:W3CDTF">2016-11-21T20:16:09Z</dcterms:modified>
</cp:coreProperties>
</file>