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DE-FOA-1663\Design\TEAMER 1\OSU tank testing\"/>
    </mc:Choice>
  </mc:AlternateContent>
  <xr:revisionPtr revIDLastSave="0" documentId="13_ncr:1_{2B9FAF29-3601-4565-8C41-610B2B0685FF}" xr6:coauthVersionLast="47" xr6:coauthVersionMax="47" xr10:uidLastSave="{00000000-0000-0000-0000-000000000000}"/>
  <bookViews>
    <workbookView xWindow="-93" yWindow="-93" windowWidth="25786" windowHeight="13986" tabRatio="805" xr2:uid="{8E5BBA6B-7DAD-4C5C-BF96-8C450319D3D9}"/>
  </bookViews>
  <sheets>
    <sheet name="Schedule" sheetId="6" r:id="rId1"/>
    <sheet name="SID No Waves Pink Multisine PTO" sheetId="2" r:id="rId2"/>
    <sheet name="SID Pink Multisine from WaveMkr" sheetId="3" r:id="rId3"/>
    <sheet name="Parameter Sweep Waves Overview" sheetId="1" r:id="rId4"/>
    <sheet name="Param Sweep IWS&amp;Reg 60th scale" sheetId="5" r:id="rId5"/>
    <sheet name="Param Sweep IWS&amp;Reg 7-60 scale" sheetId="4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" i="5" l="1"/>
  <c r="S3" i="5" s="1"/>
  <c r="R2" i="5"/>
  <c r="S2" i="5" s="1"/>
  <c r="S3" i="4"/>
  <c r="T3" i="4" s="1"/>
  <c r="S2" i="4"/>
  <c r="T2" i="4" s="1"/>
</calcChain>
</file>

<file path=xl/sharedStrings.xml><?xml version="1.0" encoding="utf-8"?>
<sst xmlns="http://schemas.openxmlformats.org/spreadsheetml/2006/main" count="945" uniqueCount="80">
  <si>
    <t>AquaHarmonics TEAMER test Matrix</t>
  </si>
  <si>
    <t>Tp (T)</t>
  </si>
  <si>
    <t>Hs (H)</t>
  </si>
  <si>
    <t>Tank Scale</t>
  </si>
  <si>
    <t>Type</t>
  </si>
  <si>
    <t>Number</t>
  </si>
  <si>
    <t>Wave #</t>
  </si>
  <si>
    <t>(s)</t>
  </si>
  <si>
    <t>(m)</t>
  </si>
  <si>
    <t>1:60 scale</t>
  </si>
  <si>
    <t>IWS (JONSWAP)</t>
  </si>
  <si>
    <t>IWS 1</t>
  </si>
  <si>
    <t>IWS 2</t>
  </si>
  <si>
    <t>IWS 3</t>
  </si>
  <si>
    <t>IWS 4</t>
  </si>
  <si>
    <t>IWS 5</t>
  </si>
  <si>
    <t>IWS 6</t>
  </si>
  <si>
    <t>Monochromatic</t>
  </si>
  <si>
    <t>Regular Wave</t>
  </si>
  <si>
    <t>* JONSWAP waves are repeating 200 second segments for 90 minutes</t>
  </si>
  <si>
    <t>**Monochromatic waves are repeating for 90 minutes</t>
  </si>
  <si>
    <t>0.1hz to 1.2 hz pink spectrum</t>
  </si>
  <si>
    <t>0.25hz to 2 hz pink spectrum</t>
  </si>
  <si>
    <t>5x5 matrix</t>
  </si>
  <si>
    <t>multisines with no waves</t>
  </si>
  <si>
    <t>We just have to be careful with the super small and short waves, 0.95 s waves is about the limit of the system.</t>
  </si>
  <si>
    <t>0.25hz to 2 hz pink spectrum, 200 seconds</t>
  </si>
  <si>
    <t>0.1hz to 1.2 hz pink spectrum, 200 seconds</t>
  </si>
  <si>
    <t>Parameter Sweeps 1:60th</t>
  </si>
  <si>
    <t>Damping</t>
  </si>
  <si>
    <t>Spring</t>
  </si>
  <si>
    <t>power</t>
  </si>
  <si>
    <t>Regular</t>
  </si>
  <si>
    <t>Matrix qty</t>
  </si>
  <si>
    <t>runtime</t>
  </si>
  <si>
    <t>Total</t>
  </si>
  <si>
    <t>Hrs</t>
  </si>
  <si>
    <t>Iregular</t>
  </si>
  <si>
    <t xml:space="preserve">Parameter Sweeps 1:60th </t>
  </si>
  <si>
    <t>Week 1</t>
  </si>
  <si>
    <t>Monday</t>
  </si>
  <si>
    <t>Tuesday</t>
  </si>
  <si>
    <t>Wednesday</t>
  </si>
  <si>
    <t>Thursday</t>
  </si>
  <si>
    <t>Friday</t>
  </si>
  <si>
    <t>Task</t>
  </si>
  <si>
    <t>Setup and Fill tank</t>
  </si>
  <si>
    <t>Time (hrs)</t>
  </si>
  <si>
    <t>Shakedown/Calibrate</t>
  </si>
  <si>
    <t>Notes</t>
  </si>
  <si>
    <t>Run Regular waves, rough in range of damping and spring, check calibration/ramps/press. Sensors etc.</t>
  </si>
  <si>
    <t>Install</t>
  </si>
  <si>
    <t>Splashdown</t>
  </si>
  <si>
    <t>Check device ballasting, overall system. Verify pre-load values.</t>
  </si>
  <si>
    <t>Week 2</t>
  </si>
  <si>
    <t>60th regular waves</t>
  </si>
  <si>
    <t>60th regular/iregular</t>
  </si>
  <si>
    <t>60th iregular</t>
  </si>
  <si>
    <t>Test Day</t>
  </si>
  <si>
    <t>any makeup waves</t>
  </si>
  <si>
    <t>free decay tests/removal</t>
  </si>
  <si>
    <t>Regular wave parameter sweep</t>
  </si>
  <si>
    <t>Regular/Iregular wave parameter sweep</t>
  </si>
  <si>
    <t>Iregular wave parameter sweep</t>
  </si>
  <si>
    <t>any makeupe parameter sweeps waves</t>
  </si>
  <si>
    <t>free decay tests/ any other tests/removal</t>
  </si>
  <si>
    <t>Week 3</t>
  </si>
  <si>
    <t>Remaining SID</t>
  </si>
  <si>
    <t>Any remaining SID runs</t>
  </si>
  <si>
    <t>1:60 scale equivelent conditions for 1:7 scale device operating in full scale seas or 7:60 scale</t>
  </si>
  <si>
    <t>Parameter Sweeps 1:60th as a 1:7th in full scale sea or 7:60 scale</t>
  </si>
  <si>
    <t>7: 60 scale</t>
  </si>
  <si>
    <t>7:60 scale</t>
  </si>
  <si>
    <t>SID 60th and 7:60 scale, no waves</t>
  </si>
  <si>
    <t>SID 60th and 7:60 scale, with waves</t>
  </si>
  <si>
    <t>7:60 regular waves</t>
  </si>
  <si>
    <t>7:60 regular/iregular</t>
  </si>
  <si>
    <t>7:60 iregular</t>
  </si>
  <si>
    <t>SID No Waves Pink Multisine from PTO at 60th scale range, 0.25hz to 2 hz pink spectrum, 200 seconds, at 7:60 scale range, 0.1hz to 1.2 hz pink spectrum, 200 seconds</t>
  </si>
  <si>
    <t>SID With Waves Pink Multisine from PTO and Wavemaker at 60th scale range, 0.25hz to 2 hz pink spectrum, 200 seconds, at 7:60 scale range, 0.1hz to 1.2 hz pink spectrum, 200 seconds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</si>
</sst>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0" fillId="0" borderId="1" xfId="0" applyNumberFormat="1" applyBorder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0" fontId="0" fillId="0" borderId="17" xfId="0" applyBorder="1" applyAlignment="1">
      <alignment horizontal="center" vertical="center" wrapText="1"/>
    </xf>
    <xf numFmtId="2" fontId="0" fillId="0" borderId="18" xfId="0" applyNumberFormat="1" applyBorder="1"/>
    <xf numFmtId="2" fontId="0" fillId="0" borderId="19" xfId="0" applyNumberFormat="1" applyBorder="1"/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/>
    <xf numFmtId="2" fontId="0" fillId="2" borderId="21" xfId="0" applyNumberFormat="1" applyFill="1" applyBorder="1"/>
    <xf numFmtId="2" fontId="0" fillId="2" borderId="10" xfId="0" applyNumberFormat="1" applyFill="1" applyBorder="1"/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/>
    <xf numFmtId="2" fontId="0" fillId="2" borderId="14" xfId="0" applyNumberFormat="1" applyFill="1" applyBorder="1"/>
    <xf numFmtId="2" fontId="0" fillId="2" borderId="15" xfId="0" applyNumberFormat="1" applyFill="1" applyBorder="1"/>
    <xf numFmtId="0" fontId="0" fillId="2" borderId="17" xfId="0" applyFill="1" applyBorder="1" applyAlignment="1">
      <alignment horizontal="center" vertical="center" wrapText="1"/>
    </xf>
    <xf numFmtId="2" fontId="0" fillId="2" borderId="18" xfId="0" applyNumberFormat="1" applyFill="1" applyBorder="1"/>
    <xf numFmtId="2" fontId="0" fillId="2" borderId="19" xfId="0" applyNumberForma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6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0" borderId="23" xfId="0" applyNumberFormat="1" applyBorder="1"/>
    <xf numFmtId="2" fontId="0" fillId="0" borderId="24" xfId="0" applyNumberFormat="1" applyBorder="1"/>
    <xf numFmtId="0" fontId="0" fillId="0" borderId="0" xfId="0" applyAlignment="1">
      <alignment wrapText="1"/>
    </xf>
    <xf numFmtId="2" fontId="0" fillId="0" borderId="0" xfId="0" applyNumberFormat="1"/>
    <xf numFmtId="16" fontId="0" fillId="0" borderId="14" xfId="0" applyNumberFormat="1" applyBorder="1"/>
    <xf numFmtId="0" fontId="0" fillId="0" borderId="25" xfId="0" applyBorder="1"/>
    <xf numFmtId="0" fontId="0" fillId="0" borderId="26" xfId="0" applyBorder="1"/>
    <xf numFmtId="0" fontId="0" fillId="0" borderId="18" xfId="0" applyBorder="1"/>
    <xf numFmtId="0" fontId="0" fillId="0" borderId="27" xfId="0" applyBorder="1"/>
    <xf numFmtId="0" fontId="0" fillId="0" borderId="28" xfId="0" applyBorder="1"/>
    <xf numFmtId="16" fontId="0" fillId="0" borderId="29" xfId="0" applyNumberFormat="1" applyBorder="1"/>
    <xf numFmtId="0" fontId="0" fillId="0" borderId="15" xfId="0" applyBorder="1"/>
    <xf numFmtId="16" fontId="0" fillId="0" borderId="18" xfId="0" applyNumberFormat="1" applyBorder="1"/>
    <xf numFmtId="0" fontId="0" fillId="0" borderId="19" xfId="0" applyBorder="1"/>
    <xf numFmtId="0" fontId="0" fillId="0" borderId="30" xfId="0" applyBorder="1"/>
    <xf numFmtId="0" fontId="0" fillId="0" borderId="31" xfId="0" applyBorder="1"/>
    <xf numFmtId="16" fontId="0" fillId="0" borderId="32" xfId="0" applyNumberFormat="1" applyBorder="1"/>
    <xf numFmtId="0" fontId="0" fillId="3" borderId="9" xfId="0" applyFill="1" applyBorder="1"/>
    <xf numFmtId="0" fontId="1" fillId="3" borderId="21" xfId="0" applyFont="1" applyFill="1" applyBorder="1"/>
    <xf numFmtId="16" fontId="0" fillId="3" borderId="21" xfId="0" applyNumberFormat="1" applyFill="1" applyBorder="1"/>
    <xf numFmtId="0" fontId="0" fillId="3" borderId="21" xfId="0" applyFill="1" applyBorder="1"/>
    <xf numFmtId="0" fontId="0" fillId="3" borderId="1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98073-7F81-4F29-A199-765A8900BBC5}">
  <dimension ref="A1:F21"/>
  <sheetViews>
    <sheetView tabSelected="1" topLeftCell="B1" workbookViewId="0">
      <selection activeCell="D28" sqref="D28"/>
    </sheetView>
  </sheetViews>
  <sheetFormatPr defaultRowHeight="14.35" x14ac:dyDescent="0.5"/>
  <cols>
    <col min="2" max="2" width="9.9375" bestFit="1" customWidth="1"/>
    <col min="3" max="3" width="9.9375" customWidth="1"/>
    <col min="4" max="4" width="29.52734375" bestFit="1" customWidth="1"/>
    <col min="5" max="5" width="16.1171875" customWidth="1"/>
    <col min="6" max="6" width="147.76171875" bestFit="1" customWidth="1"/>
  </cols>
  <sheetData>
    <row r="1" spans="1:6" ht="14.7" thickBot="1" x14ac:dyDescent="0.55000000000000004"/>
    <row r="2" spans="1:6" x14ac:dyDescent="0.5">
      <c r="A2" s="60" t="s">
        <v>58</v>
      </c>
      <c r="B2" s="61" t="s">
        <v>39</v>
      </c>
      <c r="C2" s="61"/>
      <c r="D2" s="63" t="s">
        <v>45</v>
      </c>
      <c r="E2" s="63" t="s">
        <v>47</v>
      </c>
      <c r="F2" s="64" t="s">
        <v>49</v>
      </c>
    </row>
    <row r="3" spans="1:6" x14ac:dyDescent="0.5">
      <c r="A3" s="48">
        <v>1</v>
      </c>
      <c r="B3" s="10" t="s">
        <v>40</v>
      </c>
      <c r="C3" s="47">
        <v>44528</v>
      </c>
      <c r="D3" s="10" t="s">
        <v>46</v>
      </c>
      <c r="E3" s="10">
        <v>8</v>
      </c>
      <c r="F3" s="54" t="s">
        <v>51</v>
      </c>
    </row>
    <row r="4" spans="1:6" x14ac:dyDescent="0.5">
      <c r="A4" s="48">
        <v>2</v>
      </c>
      <c r="B4" s="10" t="s">
        <v>41</v>
      </c>
      <c r="C4" s="47">
        <v>44529</v>
      </c>
      <c r="D4" s="10" t="s">
        <v>52</v>
      </c>
      <c r="E4" s="10">
        <v>8</v>
      </c>
      <c r="F4" s="54" t="s">
        <v>53</v>
      </c>
    </row>
    <row r="5" spans="1:6" x14ac:dyDescent="0.5">
      <c r="A5" s="48">
        <v>3</v>
      </c>
      <c r="B5" s="10" t="s">
        <v>42</v>
      </c>
      <c r="C5" s="47">
        <v>44530</v>
      </c>
      <c r="D5" s="10" t="s">
        <v>48</v>
      </c>
      <c r="E5" s="10">
        <v>8</v>
      </c>
      <c r="F5" s="54" t="s">
        <v>50</v>
      </c>
    </row>
    <row r="6" spans="1:6" x14ac:dyDescent="0.5">
      <c r="A6" s="48">
        <v>4</v>
      </c>
      <c r="B6" s="10" t="s">
        <v>43</v>
      </c>
      <c r="C6" s="47">
        <v>44531</v>
      </c>
      <c r="D6" s="10" t="s">
        <v>73</v>
      </c>
      <c r="E6" s="10">
        <v>8</v>
      </c>
      <c r="F6" s="54" t="s">
        <v>78</v>
      </c>
    </row>
    <row r="7" spans="1:6" ht="14.7" thickBot="1" x14ac:dyDescent="0.55000000000000004">
      <c r="A7" s="49">
        <v>5</v>
      </c>
      <c r="B7" s="50" t="s">
        <v>44</v>
      </c>
      <c r="C7" s="55">
        <v>44532</v>
      </c>
      <c r="D7" s="10" t="s">
        <v>74</v>
      </c>
      <c r="E7" s="50">
        <v>8</v>
      </c>
      <c r="F7" s="54" t="s">
        <v>79</v>
      </c>
    </row>
    <row r="8" spans="1:6" ht="14.7" thickBot="1" x14ac:dyDescent="0.55000000000000004">
      <c r="A8" s="57"/>
      <c r="B8" s="58"/>
      <c r="C8" s="59"/>
    </row>
    <row r="9" spans="1:6" x14ac:dyDescent="0.5">
      <c r="A9" s="60"/>
      <c r="B9" s="61" t="s">
        <v>54</v>
      </c>
      <c r="C9" s="62"/>
      <c r="D9" s="63" t="s">
        <v>45</v>
      </c>
      <c r="E9" s="63" t="s">
        <v>47</v>
      </c>
      <c r="F9" s="64" t="s">
        <v>49</v>
      </c>
    </row>
    <row r="10" spans="1:6" x14ac:dyDescent="0.5">
      <c r="A10" s="48">
        <v>6</v>
      </c>
      <c r="B10" s="10" t="s">
        <v>40</v>
      </c>
      <c r="C10" s="47">
        <v>44535</v>
      </c>
      <c r="D10" s="10" t="s">
        <v>67</v>
      </c>
      <c r="E10" s="10">
        <v>8</v>
      </c>
      <c r="F10" s="54" t="s">
        <v>68</v>
      </c>
    </row>
    <row r="11" spans="1:6" x14ac:dyDescent="0.5">
      <c r="A11" s="48">
        <v>7</v>
      </c>
      <c r="B11" s="10" t="s">
        <v>41</v>
      </c>
      <c r="C11" s="47">
        <v>44536</v>
      </c>
      <c r="D11" s="10" t="s">
        <v>55</v>
      </c>
      <c r="E11" s="10">
        <v>8</v>
      </c>
      <c r="F11" s="54" t="s">
        <v>53</v>
      </c>
    </row>
    <row r="12" spans="1:6" x14ac:dyDescent="0.5">
      <c r="A12" s="48">
        <v>8</v>
      </c>
      <c r="B12" s="10" t="s">
        <v>42</v>
      </c>
      <c r="C12" s="47">
        <v>44537</v>
      </c>
      <c r="D12" s="10" t="s">
        <v>56</v>
      </c>
      <c r="E12" s="10">
        <v>8</v>
      </c>
      <c r="F12" s="54" t="s">
        <v>61</v>
      </c>
    </row>
    <row r="13" spans="1:6" x14ac:dyDescent="0.5">
      <c r="A13" s="48">
        <v>9</v>
      </c>
      <c r="B13" s="10" t="s">
        <v>43</v>
      </c>
      <c r="C13" s="47">
        <v>44538</v>
      </c>
      <c r="D13" s="10" t="s">
        <v>57</v>
      </c>
      <c r="E13" s="10">
        <v>8</v>
      </c>
      <c r="F13" s="54" t="s">
        <v>62</v>
      </c>
    </row>
    <row r="14" spans="1:6" ht="14.7" thickBot="1" x14ac:dyDescent="0.55000000000000004">
      <c r="A14" s="49">
        <v>10</v>
      </c>
      <c r="B14" s="50" t="s">
        <v>44</v>
      </c>
      <c r="C14" s="55">
        <v>44539</v>
      </c>
      <c r="D14" s="50" t="s">
        <v>75</v>
      </c>
      <c r="E14" s="50">
        <v>8</v>
      </c>
      <c r="F14" s="56" t="s">
        <v>63</v>
      </c>
    </row>
    <row r="15" spans="1:6" ht="14.7" thickBot="1" x14ac:dyDescent="0.55000000000000004">
      <c r="A15" s="51"/>
      <c r="B15" s="52"/>
      <c r="C15" s="53"/>
    </row>
    <row r="16" spans="1:6" x14ac:dyDescent="0.5">
      <c r="A16" s="60"/>
      <c r="B16" s="61" t="s">
        <v>66</v>
      </c>
      <c r="C16" s="62"/>
      <c r="D16" s="63" t="s">
        <v>45</v>
      </c>
      <c r="E16" s="63" t="s">
        <v>47</v>
      </c>
      <c r="F16" s="64" t="s">
        <v>49</v>
      </c>
    </row>
    <row r="17" spans="1:6" x14ac:dyDescent="0.5">
      <c r="A17" s="48">
        <v>11</v>
      </c>
      <c r="B17" s="10" t="s">
        <v>40</v>
      </c>
      <c r="C17" s="47">
        <v>44542</v>
      </c>
      <c r="D17" s="10" t="s">
        <v>76</v>
      </c>
      <c r="E17" s="10">
        <v>8</v>
      </c>
      <c r="F17" s="54" t="s">
        <v>62</v>
      </c>
    </row>
    <row r="18" spans="1:6" x14ac:dyDescent="0.5">
      <c r="A18" s="48">
        <v>12</v>
      </c>
      <c r="B18" s="10" t="s">
        <v>41</v>
      </c>
      <c r="C18" s="47">
        <v>44543</v>
      </c>
      <c r="D18" s="10" t="s">
        <v>77</v>
      </c>
      <c r="E18" s="10">
        <v>8</v>
      </c>
      <c r="F18" s="54" t="s">
        <v>63</v>
      </c>
    </row>
    <row r="19" spans="1:6" x14ac:dyDescent="0.5">
      <c r="A19" s="48">
        <v>13</v>
      </c>
      <c r="B19" s="10" t="s">
        <v>42</v>
      </c>
      <c r="C19" s="47">
        <v>44544</v>
      </c>
      <c r="D19" s="10" t="s">
        <v>59</v>
      </c>
      <c r="E19" s="10">
        <v>8</v>
      </c>
      <c r="F19" s="54" t="s">
        <v>64</v>
      </c>
    </row>
    <row r="20" spans="1:6" x14ac:dyDescent="0.5">
      <c r="A20" s="48">
        <v>14</v>
      </c>
      <c r="B20" s="10" t="s">
        <v>43</v>
      </c>
      <c r="C20" s="47">
        <v>44545</v>
      </c>
      <c r="D20" s="10" t="s">
        <v>60</v>
      </c>
      <c r="E20" s="10">
        <v>8</v>
      </c>
      <c r="F20" s="54" t="s">
        <v>65</v>
      </c>
    </row>
    <row r="21" spans="1:6" ht="14.7" thickBot="1" x14ac:dyDescent="0.55000000000000004">
      <c r="A21" s="49"/>
      <c r="B21" s="50"/>
      <c r="C21" s="55"/>
      <c r="D21" s="50"/>
      <c r="E21" s="50"/>
      <c r="F21" s="5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1D5BF-1B7E-4088-BE65-888E3130EB53}">
  <dimension ref="A1:A15"/>
  <sheetViews>
    <sheetView workbookViewId="0">
      <selection activeCell="B8" sqref="B8"/>
    </sheetView>
  </sheetViews>
  <sheetFormatPr defaultRowHeight="14.35" x14ac:dyDescent="0.5"/>
  <cols>
    <col min="1" max="1" width="34.703125" bestFit="1" customWidth="1"/>
  </cols>
  <sheetData>
    <row r="1" spans="1:1" x14ac:dyDescent="0.5">
      <c r="A1" t="s">
        <v>9</v>
      </c>
    </row>
    <row r="2" spans="1:1" x14ac:dyDescent="0.5">
      <c r="A2" t="s">
        <v>26</v>
      </c>
    </row>
    <row r="14" spans="1:1" x14ac:dyDescent="0.5">
      <c r="A14" t="s">
        <v>72</v>
      </c>
    </row>
    <row r="15" spans="1:1" x14ac:dyDescent="0.5">
      <c r="A15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40F9A-5511-4C97-9A08-DA69797282BC}">
  <dimension ref="A1:A15"/>
  <sheetViews>
    <sheetView workbookViewId="0"/>
  </sheetViews>
  <sheetFormatPr defaultRowHeight="14.35" x14ac:dyDescent="0.5"/>
  <cols>
    <col min="1" max="1" width="67.87890625" customWidth="1"/>
  </cols>
  <sheetData>
    <row r="1" spans="1:1" x14ac:dyDescent="0.5">
      <c r="A1" t="s">
        <v>9</v>
      </c>
    </row>
    <row r="2" spans="1:1" x14ac:dyDescent="0.5">
      <c r="A2" t="s">
        <v>26</v>
      </c>
    </row>
    <row r="14" spans="1:1" x14ac:dyDescent="0.5">
      <c r="A14" t="s">
        <v>71</v>
      </c>
    </row>
    <row r="15" spans="1:1" x14ac:dyDescent="0.5">
      <c r="A15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876B1-0024-4662-9086-1074E38DFB9F}">
  <dimension ref="A1:M30"/>
  <sheetViews>
    <sheetView zoomScale="85" zoomScaleNormal="85" workbookViewId="0">
      <selection activeCell="G33" sqref="G32:G33"/>
    </sheetView>
  </sheetViews>
  <sheetFormatPr defaultRowHeight="14.35" x14ac:dyDescent="0.5"/>
  <cols>
    <col min="1" max="1" width="43.76171875" customWidth="1"/>
    <col min="2" max="2" width="15.8203125" customWidth="1"/>
    <col min="4" max="4" width="11.703125" bestFit="1" customWidth="1"/>
    <col min="7" max="7" width="28.41015625" customWidth="1"/>
    <col min="8" max="8" width="12.3515625" customWidth="1"/>
    <col min="9" max="9" width="9.1171875" bestFit="1" customWidth="1"/>
  </cols>
  <sheetData>
    <row r="1" spans="1:9" ht="14.7" customHeight="1" thickBot="1" x14ac:dyDescent="0.55000000000000004">
      <c r="A1" s="29" t="s">
        <v>0</v>
      </c>
      <c r="B1" s="30"/>
      <c r="C1" s="30"/>
      <c r="D1" s="31"/>
      <c r="E1" s="1" t="s">
        <v>1</v>
      </c>
      <c r="F1" s="2" t="s">
        <v>2</v>
      </c>
    </row>
    <row r="2" spans="1:9" ht="14.7" thickBot="1" x14ac:dyDescent="0.55000000000000004">
      <c r="A2" s="3" t="s">
        <v>3</v>
      </c>
      <c r="B2" s="4" t="s">
        <v>4</v>
      </c>
      <c r="C2" s="5" t="s">
        <v>5</v>
      </c>
      <c r="D2" s="6" t="s">
        <v>6</v>
      </c>
      <c r="E2" s="7" t="s">
        <v>7</v>
      </c>
      <c r="F2" s="8" t="s">
        <v>8</v>
      </c>
      <c r="H2" s="27"/>
    </row>
    <row r="3" spans="1:9" ht="14.35" customHeight="1" x14ac:dyDescent="0.5">
      <c r="A3" s="32" t="s">
        <v>9</v>
      </c>
      <c r="B3" s="33" t="s">
        <v>10</v>
      </c>
      <c r="C3" s="9">
        <v>1</v>
      </c>
      <c r="D3" s="10" t="s">
        <v>11</v>
      </c>
      <c r="E3" s="11">
        <v>0.9531073916406273</v>
      </c>
      <c r="F3" s="12">
        <v>3.9780000000000003E-2</v>
      </c>
      <c r="G3" t="s">
        <v>22</v>
      </c>
      <c r="I3" t="s">
        <v>23</v>
      </c>
    </row>
    <row r="4" spans="1:9" x14ac:dyDescent="0.5">
      <c r="A4" s="33"/>
      <c r="B4" s="33"/>
      <c r="C4" s="9">
        <v>2</v>
      </c>
      <c r="D4" s="10" t="s">
        <v>12</v>
      </c>
      <c r="E4" s="11">
        <v>1.2855867143059625</v>
      </c>
      <c r="F4" s="12">
        <v>4.4880000000000003E-2</v>
      </c>
    </row>
    <row r="5" spans="1:9" x14ac:dyDescent="0.5">
      <c r="A5" s="33"/>
      <c r="B5" s="33"/>
      <c r="C5" s="9">
        <v>3</v>
      </c>
      <c r="D5" s="10" t="s">
        <v>13</v>
      </c>
      <c r="E5" s="11">
        <v>1.5020242341586905</v>
      </c>
      <c r="F5" s="12">
        <v>9.1120000000000007E-2</v>
      </c>
    </row>
    <row r="6" spans="1:9" x14ac:dyDescent="0.5">
      <c r="A6" s="33"/>
      <c r="B6" s="33"/>
      <c r="C6" s="9">
        <v>4</v>
      </c>
      <c r="D6" s="10" t="s">
        <v>14</v>
      </c>
      <c r="E6" s="11">
        <v>1.6571812514025137</v>
      </c>
      <c r="F6" s="12">
        <v>3.4849999999999999E-2</v>
      </c>
    </row>
    <row r="7" spans="1:9" x14ac:dyDescent="0.5">
      <c r="A7" s="34"/>
      <c r="B7" s="33"/>
      <c r="C7" s="9">
        <v>5</v>
      </c>
      <c r="D7" s="10" t="s">
        <v>15</v>
      </c>
      <c r="E7" s="11">
        <v>1.985749052624727</v>
      </c>
      <c r="F7" s="12">
        <v>9.9279999999999993E-2</v>
      </c>
    </row>
    <row r="8" spans="1:9" ht="14.7" thickBot="1" x14ac:dyDescent="0.55000000000000004">
      <c r="A8" s="34"/>
      <c r="B8" s="36"/>
      <c r="C8" s="9">
        <v>6</v>
      </c>
      <c r="D8" s="10" t="s">
        <v>16</v>
      </c>
      <c r="E8" s="11">
        <v>2.1513367937168741</v>
      </c>
      <c r="F8" s="12">
        <v>5.5250000000000007E-2</v>
      </c>
    </row>
    <row r="9" spans="1:9" ht="14.35" customHeight="1" x14ac:dyDescent="0.5">
      <c r="A9" s="34"/>
      <c r="B9" s="33" t="s">
        <v>17</v>
      </c>
      <c r="C9" s="9">
        <v>7</v>
      </c>
      <c r="D9" s="11" t="s">
        <v>18</v>
      </c>
      <c r="E9" s="11">
        <v>0.9531073916406273</v>
      </c>
      <c r="F9" s="12">
        <v>3.9780000000000003E-2</v>
      </c>
    </row>
    <row r="10" spans="1:9" x14ac:dyDescent="0.5">
      <c r="A10" s="34"/>
      <c r="B10" s="33"/>
      <c r="C10" s="9">
        <v>8</v>
      </c>
      <c r="D10" s="11" t="s">
        <v>18</v>
      </c>
      <c r="E10" s="11">
        <v>1.2855867143059625</v>
      </c>
      <c r="F10" s="12">
        <v>4.4880000000000003E-2</v>
      </c>
    </row>
    <row r="11" spans="1:9" x14ac:dyDescent="0.5">
      <c r="A11" s="34"/>
      <c r="B11" s="33"/>
      <c r="C11" s="9">
        <v>9</v>
      </c>
      <c r="D11" s="11" t="s">
        <v>18</v>
      </c>
      <c r="E11" s="11">
        <v>1.5020242341586905</v>
      </c>
      <c r="F11" s="12">
        <v>9.1120000000000007E-2</v>
      </c>
    </row>
    <row r="12" spans="1:9" x14ac:dyDescent="0.5">
      <c r="A12" s="34"/>
      <c r="B12" s="33"/>
      <c r="C12" s="9">
        <v>10</v>
      </c>
      <c r="D12" s="11" t="s">
        <v>18</v>
      </c>
      <c r="E12" s="11">
        <v>1.6571812514025137</v>
      </c>
      <c r="F12" s="12">
        <v>3.4849999999999999E-2</v>
      </c>
    </row>
    <row r="13" spans="1:9" x14ac:dyDescent="0.5">
      <c r="A13" s="34"/>
      <c r="B13" s="33"/>
      <c r="C13" s="9">
        <v>11</v>
      </c>
      <c r="D13" s="11" t="s">
        <v>18</v>
      </c>
      <c r="E13" s="11">
        <v>1.985749052624727</v>
      </c>
      <c r="F13" s="12">
        <v>9.9279999999999993E-2</v>
      </c>
    </row>
    <row r="14" spans="1:9" ht="14.7" thickBot="1" x14ac:dyDescent="0.55000000000000004">
      <c r="A14" s="35"/>
      <c r="B14" s="36"/>
      <c r="C14" s="13">
        <v>12</v>
      </c>
      <c r="D14" s="14" t="s">
        <v>18</v>
      </c>
      <c r="E14" s="14">
        <v>2.1513367937168741</v>
      </c>
      <c r="F14" s="15">
        <v>5.5250000000000007E-2</v>
      </c>
    </row>
    <row r="15" spans="1:9" ht="14.35" customHeight="1" x14ac:dyDescent="0.5">
      <c r="A15" s="37" t="s">
        <v>69</v>
      </c>
      <c r="B15" s="37" t="s">
        <v>10</v>
      </c>
      <c r="C15" s="16">
        <v>13</v>
      </c>
      <c r="D15" s="17" t="s">
        <v>11</v>
      </c>
      <c r="E15" s="18">
        <v>2.4968403366388219</v>
      </c>
      <c r="F15" s="19">
        <v>0.27299999999999996</v>
      </c>
      <c r="G15" t="s">
        <v>21</v>
      </c>
    </row>
    <row r="16" spans="1:9" x14ac:dyDescent="0.5">
      <c r="A16" s="38"/>
      <c r="B16" s="38"/>
      <c r="C16" s="20">
        <v>14</v>
      </c>
      <c r="D16" s="21" t="s">
        <v>12</v>
      </c>
      <c r="E16" s="22">
        <v>3.3678311517453876</v>
      </c>
      <c r="F16" s="23">
        <v>0.308</v>
      </c>
    </row>
    <row r="17" spans="1:13" x14ac:dyDescent="0.5">
      <c r="A17" s="38"/>
      <c r="B17" s="38"/>
      <c r="C17" s="20">
        <v>15</v>
      </c>
      <c r="D17" s="21" t="s">
        <v>13</v>
      </c>
      <c r="E17" s="22">
        <v>3.9348290941284851</v>
      </c>
      <c r="F17" s="23">
        <v>0.62533333333333341</v>
      </c>
    </row>
    <row r="18" spans="1:13" x14ac:dyDescent="0.5">
      <c r="A18" s="38"/>
      <c r="B18" s="38"/>
      <c r="C18" s="20">
        <v>16</v>
      </c>
      <c r="D18" s="21" t="s">
        <v>14</v>
      </c>
      <c r="E18" s="22">
        <v>4.3412914745115501</v>
      </c>
      <c r="F18" s="23">
        <v>0.23916666666666664</v>
      </c>
    </row>
    <row r="19" spans="1:13" x14ac:dyDescent="0.5">
      <c r="A19" s="39"/>
      <c r="B19" s="38"/>
      <c r="C19" s="20">
        <v>17</v>
      </c>
      <c r="D19" s="21" t="s">
        <v>15</v>
      </c>
      <c r="E19" s="22">
        <v>5.2020353388521556</v>
      </c>
      <c r="F19" s="23">
        <v>0.68133333333333324</v>
      </c>
    </row>
    <row r="20" spans="1:13" ht="14.7" thickBot="1" x14ac:dyDescent="0.55000000000000004">
      <c r="A20" s="39"/>
      <c r="B20" s="41"/>
      <c r="C20" s="20">
        <v>18</v>
      </c>
      <c r="D20" s="21" t="s">
        <v>16</v>
      </c>
      <c r="E20" s="22">
        <v>5.6358229212777786</v>
      </c>
      <c r="F20" s="23">
        <v>0.37916666666666665</v>
      </c>
      <c r="J20" s="46"/>
    </row>
    <row r="21" spans="1:13" ht="14.35" customHeight="1" x14ac:dyDescent="0.5">
      <c r="A21" s="39"/>
      <c r="B21" s="38" t="s">
        <v>17</v>
      </c>
      <c r="C21" s="20">
        <v>19</v>
      </c>
      <c r="D21" s="22" t="s">
        <v>18</v>
      </c>
      <c r="E21" s="22">
        <v>2.4968403366388219</v>
      </c>
      <c r="F21" s="23">
        <v>0.27299999999999996</v>
      </c>
      <c r="J21" s="46"/>
      <c r="K21" s="46"/>
      <c r="L21" s="46"/>
      <c r="M21" s="46"/>
    </row>
    <row r="22" spans="1:13" x14ac:dyDescent="0.5">
      <c r="A22" s="39"/>
      <c r="B22" s="38"/>
      <c r="C22" s="20">
        <v>20</v>
      </c>
      <c r="D22" s="22" t="s">
        <v>18</v>
      </c>
      <c r="E22" s="22">
        <v>3.3678311517453876</v>
      </c>
      <c r="F22" s="23">
        <v>0.308</v>
      </c>
      <c r="J22" s="46"/>
      <c r="K22" s="46"/>
      <c r="L22" s="46"/>
      <c r="M22" s="46"/>
    </row>
    <row r="23" spans="1:13" x14ac:dyDescent="0.5">
      <c r="A23" s="39"/>
      <c r="B23" s="38"/>
      <c r="C23" s="20">
        <v>21</v>
      </c>
      <c r="D23" s="22" t="s">
        <v>18</v>
      </c>
      <c r="E23" s="22">
        <v>3.9348290941284851</v>
      </c>
      <c r="F23" s="23">
        <v>0.62533333333333341</v>
      </c>
      <c r="J23" s="46"/>
      <c r="K23" s="46"/>
      <c r="L23" s="46"/>
      <c r="M23" s="46"/>
    </row>
    <row r="24" spans="1:13" x14ac:dyDescent="0.5">
      <c r="A24" s="39"/>
      <c r="B24" s="38"/>
      <c r="C24" s="20">
        <v>22</v>
      </c>
      <c r="D24" s="22" t="s">
        <v>18</v>
      </c>
      <c r="E24" s="22">
        <v>4.3412914745115501</v>
      </c>
      <c r="F24" s="23">
        <v>0.23916666666666664</v>
      </c>
      <c r="J24" s="46"/>
      <c r="K24" s="46"/>
      <c r="L24" s="46"/>
      <c r="M24" s="46"/>
    </row>
    <row r="25" spans="1:13" x14ac:dyDescent="0.5">
      <c r="A25" s="39"/>
      <c r="B25" s="38"/>
      <c r="C25" s="20">
        <v>23</v>
      </c>
      <c r="D25" s="22" t="s">
        <v>18</v>
      </c>
      <c r="E25" s="22">
        <v>5.2020353388521556</v>
      </c>
      <c r="F25" s="23">
        <v>0.68133333333333324</v>
      </c>
      <c r="J25" s="46"/>
      <c r="K25" s="46"/>
      <c r="L25" s="46"/>
      <c r="M25" s="46"/>
    </row>
    <row r="26" spans="1:13" ht="14.7" thickBot="1" x14ac:dyDescent="0.55000000000000004">
      <c r="A26" s="40"/>
      <c r="B26" s="41"/>
      <c r="C26" s="24">
        <v>24</v>
      </c>
      <c r="D26" s="25" t="s">
        <v>18</v>
      </c>
      <c r="E26" s="25">
        <v>5.6358229212777786</v>
      </c>
      <c r="F26" s="26">
        <v>0.37916666666666665</v>
      </c>
      <c r="J26" s="46"/>
      <c r="K26" s="46"/>
      <c r="L26" s="46"/>
      <c r="M26" s="46"/>
    </row>
    <row r="27" spans="1:13" x14ac:dyDescent="0.5">
      <c r="A27" t="s">
        <v>19</v>
      </c>
      <c r="J27" s="46"/>
      <c r="K27" s="46"/>
      <c r="L27" s="46"/>
      <c r="M27" s="46"/>
    </row>
    <row r="28" spans="1:13" x14ac:dyDescent="0.5">
      <c r="A28" t="s">
        <v>20</v>
      </c>
    </row>
    <row r="29" spans="1:13" ht="15.35" x14ac:dyDescent="0.5">
      <c r="A29" s="28" t="s">
        <v>25</v>
      </c>
    </row>
    <row r="30" spans="1:13" x14ac:dyDescent="0.5">
      <c r="A30" t="s">
        <v>24</v>
      </c>
    </row>
  </sheetData>
  <mergeCells count="7">
    <mergeCell ref="A1:D1"/>
    <mergeCell ref="A3:A14"/>
    <mergeCell ref="B3:B8"/>
    <mergeCell ref="B9:B14"/>
    <mergeCell ref="A15:A26"/>
    <mergeCell ref="B15:B20"/>
    <mergeCell ref="B21:B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247A5-F7B1-4A33-A97C-F5C6219E32E8}">
  <dimension ref="A1:V72"/>
  <sheetViews>
    <sheetView workbookViewId="0">
      <selection activeCell="M26" sqref="M26"/>
    </sheetView>
  </sheetViews>
  <sheetFormatPr defaultRowHeight="14.35" x14ac:dyDescent="0.5"/>
  <cols>
    <col min="2" max="2" width="11.703125" bestFit="1" customWidth="1"/>
  </cols>
  <sheetData>
    <row r="1" spans="1:22" x14ac:dyDescent="0.5">
      <c r="P1" t="s">
        <v>33</v>
      </c>
      <c r="Q1" t="s">
        <v>34</v>
      </c>
      <c r="R1" t="s">
        <v>35</v>
      </c>
      <c r="S1" t="s">
        <v>36</v>
      </c>
    </row>
    <row r="2" spans="1:22" x14ac:dyDescent="0.5">
      <c r="A2" s="45" t="s">
        <v>38</v>
      </c>
      <c r="B2" s="45"/>
      <c r="C2" t="s">
        <v>19</v>
      </c>
      <c r="N2" t="s">
        <v>32</v>
      </c>
      <c r="O2">
        <v>6</v>
      </c>
      <c r="P2">
        <v>25</v>
      </c>
      <c r="Q2">
        <v>200</v>
      </c>
      <c r="R2">
        <f>Q2*P2*O2</f>
        <v>30000</v>
      </c>
      <c r="S2">
        <f>R2/3600</f>
        <v>8.3333333333333339</v>
      </c>
    </row>
    <row r="3" spans="1:22" x14ac:dyDescent="0.5">
      <c r="A3" s="45"/>
      <c r="B3" s="45"/>
      <c r="C3" t="s">
        <v>20</v>
      </c>
      <c r="N3" t="s">
        <v>37</v>
      </c>
      <c r="O3">
        <v>6</v>
      </c>
      <c r="P3">
        <v>25</v>
      </c>
      <c r="Q3">
        <v>200</v>
      </c>
      <c r="R3">
        <f>Q3*P3*O3</f>
        <v>30000</v>
      </c>
      <c r="S3">
        <f>R3/3600</f>
        <v>8.3333333333333339</v>
      </c>
    </row>
    <row r="4" spans="1:22" ht="14.7" thickBot="1" x14ac:dyDescent="0.55000000000000004">
      <c r="A4" s="45"/>
      <c r="B4" s="45"/>
    </row>
    <row r="5" spans="1:22" ht="14.7" thickBot="1" x14ac:dyDescent="0.55000000000000004">
      <c r="C5" s="1" t="s">
        <v>1</v>
      </c>
      <c r="D5" s="2" t="s">
        <v>2</v>
      </c>
      <c r="O5" s="1" t="s">
        <v>1</v>
      </c>
      <c r="P5" s="2" t="s">
        <v>2</v>
      </c>
    </row>
    <row r="6" spans="1:22" x14ac:dyDescent="0.5">
      <c r="A6" s="5" t="s">
        <v>5</v>
      </c>
      <c r="B6" s="6" t="s">
        <v>6</v>
      </c>
      <c r="C6" s="7" t="s">
        <v>7</v>
      </c>
      <c r="D6" s="42" t="s">
        <v>8</v>
      </c>
      <c r="E6" s="10"/>
      <c r="F6" s="10" t="s">
        <v>29</v>
      </c>
      <c r="G6" s="10"/>
      <c r="H6" s="10"/>
      <c r="I6" s="10"/>
      <c r="J6" s="10"/>
      <c r="M6" s="5" t="s">
        <v>5</v>
      </c>
      <c r="N6" s="6" t="s">
        <v>6</v>
      </c>
      <c r="O6" s="7" t="s">
        <v>7</v>
      </c>
      <c r="P6" s="42" t="s">
        <v>8</v>
      </c>
      <c r="Q6" s="10"/>
      <c r="R6" s="10" t="s">
        <v>29</v>
      </c>
      <c r="S6" s="10"/>
      <c r="T6" s="10"/>
      <c r="U6" s="10"/>
      <c r="V6" s="10"/>
    </row>
    <row r="7" spans="1:22" x14ac:dyDescent="0.5">
      <c r="A7" s="9">
        <v>7</v>
      </c>
      <c r="B7" s="11" t="s">
        <v>18</v>
      </c>
      <c r="C7" s="11">
        <v>0.9531073916406273</v>
      </c>
      <c r="D7" s="43">
        <v>3.9780000000000003E-2</v>
      </c>
      <c r="E7" s="10" t="s">
        <v>30</v>
      </c>
      <c r="F7" s="10">
        <v>1</v>
      </c>
      <c r="G7" s="10">
        <v>2</v>
      </c>
      <c r="H7" s="10">
        <v>3</v>
      </c>
      <c r="I7" s="10">
        <v>4</v>
      </c>
      <c r="J7" s="10">
        <v>5</v>
      </c>
      <c r="M7" s="9">
        <v>1</v>
      </c>
      <c r="N7" s="10" t="s">
        <v>11</v>
      </c>
      <c r="O7" s="11">
        <v>0.9531073916406273</v>
      </c>
      <c r="P7" s="12">
        <v>3.9780000000000003E-2</v>
      </c>
      <c r="Q7" s="10" t="s">
        <v>30</v>
      </c>
      <c r="R7" s="10">
        <v>1</v>
      </c>
      <c r="S7" s="10">
        <v>2</v>
      </c>
      <c r="T7" s="10">
        <v>3</v>
      </c>
      <c r="U7" s="10">
        <v>4</v>
      </c>
      <c r="V7" s="10">
        <v>5</v>
      </c>
    </row>
    <row r="8" spans="1:22" x14ac:dyDescent="0.5">
      <c r="E8" s="10">
        <v>0</v>
      </c>
      <c r="F8" s="10" t="s">
        <v>31</v>
      </c>
      <c r="G8" s="10" t="s">
        <v>31</v>
      </c>
      <c r="H8" s="10" t="s">
        <v>31</v>
      </c>
      <c r="I8" s="10" t="s">
        <v>31</v>
      </c>
      <c r="J8" s="10" t="s">
        <v>31</v>
      </c>
      <c r="Q8" s="10">
        <v>0</v>
      </c>
      <c r="R8" s="10" t="s">
        <v>31</v>
      </c>
      <c r="S8" s="10" t="s">
        <v>31</v>
      </c>
      <c r="T8" s="10" t="s">
        <v>31</v>
      </c>
      <c r="U8" s="10" t="s">
        <v>31</v>
      </c>
      <c r="V8" s="10" t="s">
        <v>31</v>
      </c>
    </row>
    <row r="9" spans="1:22" x14ac:dyDescent="0.5">
      <c r="E9" s="10">
        <v>1</v>
      </c>
      <c r="F9" s="10" t="s">
        <v>31</v>
      </c>
      <c r="G9" s="10" t="s">
        <v>31</v>
      </c>
      <c r="H9" s="10" t="s">
        <v>31</v>
      </c>
      <c r="I9" s="10" t="s">
        <v>31</v>
      </c>
      <c r="J9" s="10" t="s">
        <v>31</v>
      </c>
      <c r="Q9" s="10">
        <v>1</v>
      </c>
      <c r="R9" s="10" t="s">
        <v>31</v>
      </c>
      <c r="S9" s="10" t="s">
        <v>31</v>
      </c>
      <c r="T9" s="10" t="s">
        <v>31</v>
      </c>
      <c r="U9" s="10" t="s">
        <v>31</v>
      </c>
      <c r="V9" s="10" t="s">
        <v>31</v>
      </c>
    </row>
    <row r="10" spans="1:22" x14ac:dyDescent="0.5">
      <c r="E10" s="10">
        <v>2</v>
      </c>
      <c r="F10" s="10" t="s">
        <v>31</v>
      </c>
      <c r="G10" s="10" t="s">
        <v>31</v>
      </c>
      <c r="H10" s="10" t="s">
        <v>31</v>
      </c>
      <c r="I10" s="10" t="s">
        <v>31</v>
      </c>
      <c r="J10" s="10" t="s">
        <v>31</v>
      </c>
      <c r="Q10" s="10">
        <v>2</v>
      </c>
      <c r="R10" s="10" t="s">
        <v>31</v>
      </c>
      <c r="S10" s="10" t="s">
        <v>31</v>
      </c>
      <c r="T10" s="10" t="s">
        <v>31</v>
      </c>
      <c r="U10" s="10" t="s">
        <v>31</v>
      </c>
      <c r="V10" s="10" t="s">
        <v>31</v>
      </c>
    </row>
    <row r="11" spans="1:22" x14ac:dyDescent="0.5">
      <c r="E11" s="10">
        <v>3</v>
      </c>
      <c r="F11" s="10" t="s">
        <v>31</v>
      </c>
      <c r="G11" s="10" t="s">
        <v>31</v>
      </c>
      <c r="H11" s="10" t="s">
        <v>31</v>
      </c>
      <c r="I11" s="10" t="s">
        <v>31</v>
      </c>
      <c r="J11" s="10" t="s">
        <v>31</v>
      </c>
      <c r="Q11" s="10">
        <v>3</v>
      </c>
      <c r="R11" s="10" t="s">
        <v>31</v>
      </c>
      <c r="S11" s="10" t="s">
        <v>31</v>
      </c>
      <c r="T11" s="10" t="s">
        <v>31</v>
      </c>
      <c r="U11" s="10" t="s">
        <v>31</v>
      </c>
      <c r="V11" s="10" t="s">
        <v>31</v>
      </c>
    </row>
    <row r="12" spans="1:22" x14ac:dyDescent="0.5">
      <c r="E12" s="10">
        <v>4</v>
      </c>
      <c r="F12" s="10" t="s">
        <v>31</v>
      </c>
      <c r="G12" s="10" t="s">
        <v>31</v>
      </c>
      <c r="H12" s="10" t="s">
        <v>31</v>
      </c>
      <c r="I12" s="10" t="s">
        <v>31</v>
      </c>
      <c r="J12" s="10" t="s">
        <v>31</v>
      </c>
      <c r="Q12" s="10">
        <v>4</v>
      </c>
      <c r="R12" s="10" t="s">
        <v>31</v>
      </c>
      <c r="S12" s="10" t="s">
        <v>31</v>
      </c>
      <c r="T12" s="10" t="s">
        <v>31</v>
      </c>
      <c r="U12" s="10" t="s">
        <v>31</v>
      </c>
      <c r="V12" s="10" t="s">
        <v>31</v>
      </c>
    </row>
    <row r="16" spans="1:22" ht="14.7" thickBot="1" x14ac:dyDescent="0.55000000000000004"/>
    <row r="17" spans="1:22" ht="14.7" thickBot="1" x14ac:dyDescent="0.55000000000000004">
      <c r="C17" s="1" t="s">
        <v>1</v>
      </c>
      <c r="D17" s="2" t="s">
        <v>2</v>
      </c>
      <c r="O17" s="1" t="s">
        <v>1</v>
      </c>
      <c r="P17" s="2" t="s">
        <v>2</v>
      </c>
    </row>
    <row r="18" spans="1:22" x14ac:dyDescent="0.5">
      <c r="A18" s="5" t="s">
        <v>5</v>
      </c>
      <c r="B18" s="6" t="s">
        <v>6</v>
      </c>
      <c r="C18" s="7" t="s">
        <v>7</v>
      </c>
      <c r="D18" s="42" t="s">
        <v>8</v>
      </c>
      <c r="E18" s="10"/>
      <c r="F18" s="10" t="s">
        <v>29</v>
      </c>
      <c r="G18" s="10"/>
      <c r="H18" s="10"/>
      <c r="I18" s="10"/>
      <c r="J18" s="10"/>
      <c r="M18" s="5" t="s">
        <v>5</v>
      </c>
      <c r="N18" s="6" t="s">
        <v>6</v>
      </c>
      <c r="O18" s="7" t="s">
        <v>7</v>
      </c>
      <c r="P18" s="42" t="s">
        <v>8</v>
      </c>
      <c r="Q18" s="10"/>
      <c r="R18" s="10" t="s">
        <v>29</v>
      </c>
      <c r="S18" s="10"/>
      <c r="T18" s="10"/>
      <c r="U18" s="10"/>
      <c r="V18" s="10"/>
    </row>
    <row r="19" spans="1:22" x14ac:dyDescent="0.5">
      <c r="A19" s="9">
        <v>8</v>
      </c>
      <c r="B19" s="11" t="s">
        <v>18</v>
      </c>
      <c r="C19" s="11">
        <v>1.2855867143059625</v>
      </c>
      <c r="D19" s="43">
        <v>4.4880000000000003E-2</v>
      </c>
      <c r="E19" s="10" t="s">
        <v>30</v>
      </c>
      <c r="F19" s="10">
        <v>1</v>
      </c>
      <c r="G19" s="10">
        <v>2</v>
      </c>
      <c r="H19" s="10">
        <v>3</v>
      </c>
      <c r="I19" s="10">
        <v>4</v>
      </c>
      <c r="J19" s="10">
        <v>5</v>
      </c>
      <c r="M19" s="9">
        <v>2</v>
      </c>
      <c r="N19" s="10" t="s">
        <v>12</v>
      </c>
      <c r="O19" s="11">
        <v>1.2855867143059625</v>
      </c>
      <c r="P19" s="12">
        <v>4.4880000000000003E-2</v>
      </c>
      <c r="Q19" s="10" t="s">
        <v>30</v>
      </c>
      <c r="R19" s="10">
        <v>1</v>
      </c>
      <c r="S19" s="10">
        <v>2</v>
      </c>
      <c r="T19" s="10">
        <v>3</v>
      </c>
      <c r="U19" s="10">
        <v>4</v>
      </c>
      <c r="V19" s="10">
        <v>5</v>
      </c>
    </row>
    <row r="20" spans="1:22" x14ac:dyDescent="0.5">
      <c r="E20" s="10">
        <v>0</v>
      </c>
      <c r="F20" s="10" t="s">
        <v>31</v>
      </c>
      <c r="G20" s="10" t="s">
        <v>31</v>
      </c>
      <c r="H20" s="10" t="s">
        <v>31</v>
      </c>
      <c r="I20" s="10" t="s">
        <v>31</v>
      </c>
      <c r="J20" s="10" t="s">
        <v>31</v>
      </c>
      <c r="Q20" s="10">
        <v>0</v>
      </c>
      <c r="R20" s="10" t="s">
        <v>31</v>
      </c>
      <c r="S20" s="10" t="s">
        <v>31</v>
      </c>
      <c r="T20" s="10" t="s">
        <v>31</v>
      </c>
      <c r="U20" s="10" t="s">
        <v>31</v>
      </c>
      <c r="V20" s="10" t="s">
        <v>31</v>
      </c>
    </row>
    <row r="21" spans="1:22" x14ac:dyDescent="0.5">
      <c r="E21" s="10">
        <v>1</v>
      </c>
      <c r="F21" s="10" t="s">
        <v>31</v>
      </c>
      <c r="G21" s="10" t="s">
        <v>31</v>
      </c>
      <c r="H21" s="10" t="s">
        <v>31</v>
      </c>
      <c r="I21" s="10" t="s">
        <v>31</v>
      </c>
      <c r="J21" s="10" t="s">
        <v>31</v>
      </c>
      <c r="Q21" s="10">
        <v>1</v>
      </c>
      <c r="R21" s="10" t="s">
        <v>31</v>
      </c>
      <c r="S21" s="10" t="s">
        <v>31</v>
      </c>
      <c r="T21" s="10" t="s">
        <v>31</v>
      </c>
      <c r="U21" s="10" t="s">
        <v>31</v>
      </c>
      <c r="V21" s="10" t="s">
        <v>31</v>
      </c>
    </row>
    <row r="22" spans="1:22" x14ac:dyDescent="0.5">
      <c r="E22" s="10">
        <v>2</v>
      </c>
      <c r="F22" s="10" t="s">
        <v>31</v>
      </c>
      <c r="G22" s="10" t="s">
        <v>31</v>
      </c>
      <c r="H22" s="10" t="s">
        <v>31</v>
      </c>
      <c r="I22" s="10" t="s">
        <v>31</v>
      </c>
      <c r="J22" s="10" t="s">
        <v>31</v>
      </c>
      <c r="Q22" s="10">
        <v>2</v>
      </c>
      <c r="R22" s="10" t="s">
        <v>31</v>
      </c>
      <c r="S22" s="10" t="s">
        <v>31</v>
      </c>
      <c r="T22" s="10" t="s">
        <v>31</v>
      </c>
      <c r="U22" s="10" t="s">
        <v>31</v>
      </c>
      <c r="V22" s="10" t="s">
        <v>31</v>
      </c>
    </row>
    <row r="23" spans="1:22" x14ac:dyDescent="0.5">
      <c r="E23" s="10">
        <v>3</v>
      </c>
      <c r="F23" s="10" t="s">
        <v>31</v>
      </c>
      <c r="G23" s="10" t="s">
        <v>31</v>
      </c>
      <c r="H23" s="10" t="s">
        <v>31</v>
      </c>
      <c r="I23" s="10" t="s">
        <v>31</v>
      </c>
      <c r="J23" s="10" t="s">
        <v>31</v>
      </c>
      <c r="Q23" s="10">
        <v>3</v>
      </c>
      <c r="R23" s="10" t="s">
        <v>31</v>
      </c>
      <c r="S23" s="10" t="s">
        <v>31</v>
      </c>
      <c r="T23" s="10" t="s">
        <v>31</v>
      </c>
      <c r="U23" s="10" t="s">
        <v>31</v>
      </c>
      <c r="V23" s="10" t="s">
        <v>31</v>
      </c>
    </row>
    <row r="24" spans="1:22" x14ac:dyDescent="0.5">
      <c r="E24" s="10">
        <v>4</v>
      </c>
      <c r="F24" s="10" t="s">
        <v>31</v>
      </c>
      <c r="G24" s="10" t="s">
        <v>31</v>
      </c>
      <c r="H24" s="10" t="s">
        <v>31</v>
      </c>
      <c r="I24" s="10" t="s">
        <v>31</v>
      </c>
      <c r="J24" s="10" t="s">
        <v>31</v>
      </c>
      <c r="Q24" s="10">
        <v>4</v>
      </c>
      <c r="R24" s="10" t="s">
        <v>31</v>
      </c>
      <c r="S24" s="10" t="s">
        <v>31</v>
      </c>
      <c r="T24" s="10" t="s">
        <v>31</v>
      </c>
      <c r="U24" s="10" t="s">
        <v>31</v>
      </c>
      <c r="V24" s="10" t="s">
        <v>31</v>
      </c>
    </row>
    <row r="28" spans="1:22" ht="14.7" thickBot="1" x14ac:dyDescent="0.55000000000000004"/>
    <row r="29" spans="1:22" ht="14.7" thickBot="1" x14ac:dyDescent="0.55000000000000004">
      <c r="C29" s="1" t="s">
        <v>1</v>
      </c>
      <c r="D29" s="2" t="s">
        <v>2</v>
      </c>
      <c r="O29" s="1" t="s">
        <v>1</v>
      </c>
      <c r="P29" s="2" t="s">
        <v>2</v>
      </c>
    </row>
    <row r="30" spans="1:22" x14ac:dyDescent="0.5">
      <c r="A30" s="5" t="s">
        <v>5</v>
      </c>
      <c r="B30" s="6" t="s">
        <v>6</v>
      </c>
      <c r="C30" s="7" t="s">
        <v>7</v>
      </c>
      <c r="D30" s="42" t="s">
        <v>8</v>
      </c>
      <c r="E30" s="10"/>
      <c r="F30" s="10" t="s">
        <v>29</v>
      </c>
      <c r="G30" s="10"/>
      <c r="H30" s="10"/>
      <c r="I30" s="10"/>
      <c r="J30" s="10"/>
      <c r="M30" s="5" t="s">
        <v>5</v>
      </c>
      <c r="N30" s="6" t="s">
        <v>6</v>
      </c>
      <c r="O30" s="7" t="s">
        <v>7</v>
      </c>
      <c r="P30" s="42" t="s">
        <v>8</v>
      </c>
      <c r="Q30" s="10"/>
      <c r="R30" s="10" t="s">
        <v>29</v>
      </c>
      <c r="S30" s="10"/>
      <c r="T30" s="10"/>
      <c r="U30" s="10"/>
      <c r="V30" s="10"/>
    </row>
    <row r="31" spans="1:22" x14ac:dyDescent="0.5">
      <c r="A31" s="9">
        <v>9</v>
      </c>
      <c r="B31" s="11" t="s">
        <v>18</v>
      </c>
      <c r="C31" s="11">
        <v>1.5020242341586905</v>
      </c>
      <c r="D31" s="43">
        <v>9.1120000000000007E-2</v>
      </c>
      <c r="E31" s="10" t="s">
        <v>30</v>
      </c>
      <c r="F31" s="10">
        <v>1</v>
      </c>
      <c r="G31" s="10">
        <v>2</v>
      </c>
      <c r="H31" s="10">
        <v>3</v>
      </c>
      <c r="I31" s="10">
        <v>4</v>
      </c>
      <c r="J31" s="10">
        <v>5</v>
      </c>
      <c r="M31" s="9">
        <v>3</v>
      </c>
      <c r="N31" s="10" t="s">
        <v>13</v>
      </c>
      <c r="O31" s="11">
        <v>1.5020242341586905</v>
      </c>
      <c r="P31" s="12">
        <v>9.1120000000000007E-2</v>
      </c>
      <c r="Q31" s="10" t="s">
        <v>30</v>
      </c>
      <c r="R31" s="10">
        <v>1</v>
      </c>
      <c r="S31" s="10">
        <v>2</v>
      </c>
      <c r="T31" s="10">
        <v>3</v>
      </c>
      <c r="U31" s="10">
        <v>4</v>
      </c>
      <c r="V31" s="10">
        <v>5</v>
      </c>
    </row>
    <row r="32" spans="1:22" x14ac:dyDescent="0.5">
      <c r="E32" s="10">
        <v>0</v>
      </c>
      <c r="F32" s="10" t="s">
        <v>31</v>
      </c>
      <c r="G32" s="10" t="s">
        <v>31</v>
      </c>
      <c r="H32" s="10" t="s">
        <v>31</v>
      </c>
      <c r="I32" s="10" t="s">
        <v>31</v>
      </c>
      <c r="J32" s="10" t="s">
        <v>31</v>
      </c>
      <c r="Q32" s="10">
        <v>0</v>
      </c>
      <c r="R32" s="10" t="s">
        <v>31</v>
      </c>
      <c r="S32" s="10" t="s">
        <v>31</v>
      </c>
      <c r="T32" s="10" t="s">
        <v>31</v>
      </c>
      <c r="U32" s="10" t="s">
        <v>31</v>
      </c>
      <c r="V32" s="10" t="s">
        <v>31</v>
      </c>
    </row>
    <row r="33" spans="1:22" x14ac:dyDescent="0.5">
      <c r="E33" s="10">
        <v>1</v>
      </c>
      <c r="F33" s="10" t="s">
        <v>31</v>
      </c>
      <c r="G33" s="10" t="s">
        <v>31</v>
      </c>
      <c r="H33" s="10" t="s">
        <v>31</v>
      </c>
      <c r="I33" s="10" t="s">
        <v>31</v>
      </c>
      <c r="J33" s="10" t="s">
        <v>31</v>
      </c>
      <c r="Q33" s="10">
        <v>1</v>
      </c>
      <c r="R33" s="10" t="s">
        <v>31</v>
      </c>
      <c r="S33" s="10" t="s">
        <v>31</v>
      </c>
      <c r="T33" s="10" t="s">
        <v>31</v>
      </c>
      <c r="U33" s="10" t="s">
        <v>31</v>
      </c>
      <c r="V33" s="10" t="s">
        <v>31</v>
      </c>
    </row>
    <row r="34" spans="1:22" x14ac:dyDescent="0.5">
      <c r="E34" s="10">
        <v>2</v>
      </c>
      <c r="F34" s="10" t="s">
        <v>31</v>
      </c>
      <c r="G34" s="10" t="s">
        <v>31</v>
      </c>
      <c r="H34" s="10" t="s">
        <v>31</v>
      </c>
      <c r="I34" s="10" t="s">
        <v>31</v>
      </c>
      <c r="J34" s="10" t="s">
        <v>31</v>
      </c>
      <c r="Q34" s="10">
        <v>2</v>
      </c>
      <c r="R34" s="10" t="s">
        <v>31</v>
      </c>
      <c r="S34" s="10" t="s">
        <v>31</v>
      </c>
      <c r="T34" s="10" t="s">
        <v>31</v>
      </c>
      <c r="U34" s="10" t="s">
        <v>31</v>
      </c>
      <c r="V34" s="10" t="s">
        <v>31</v>
      </c>
    </row>
    <row r="35" spans="1:22" x14ac:dyDescent="0.5">
      <c r="E35" s="10">
        <v>3</v>
      </c>
      <c r="F35" s="10" t="s">
        <v>31</v>
      </c>
      <c r="G35" s="10" t="s">
        <v>31</v>
      </c>
      <c r="H35" s="10" t="s">
        <v>31</v>
      </c>
      <c r="I35" s="10" t="s">
        <v>31</v>
      </c>
      <c r="J35" s="10" t="s">
        <v>31</v>
      </c>
      <c r="Q35" s="10">
        <v>3</v>
      </c>
      <c r="R35" s="10" t="s">
        <v>31</v>
      </c>
      <c r="S35" s="10" t="s">
        <v>31</v>
      </c>
      <c r="T35" s="10" t="s">
        <v>31</v>
      </c>
      <c r="U35" s="10" t="s">
        <v>31</v>
      </c>
      <c r="V35" s="10" t="s">
        <v>31</v>
      </c>
    </row>
    <row r="36" spans="1:22" x14ac:dyDescent="0.5">
      <c r="E36" s="10">
        <v>4</v>
      </c>
      <c r="F36" s="10" t="s">
        <v>31</v>
      </c>
      <c r="G36" s="10" t="s">
        <v>31</v>
      </c>
      <c r="H36" s="10" t="s">
        <v>31</v>
      </c>
      <c r="I36" s="10" t="s">
        <v>31</v>
      </c>
      <c r="J36" s="10" t="s">
        <v>31</v>
      </c>
      <c r="Q36" s="10">
        <v>4</v>
      </c>
      <c r="R36" s="10" t="s">
        <v>31</v>
      </c>
      <c r="S36" s="10" t="s">
        <v>31</v>
      </c>
      <c r="T36" s="10" t="s">
        <v>31</v>
      </c>
      <c r="U36" s="10" t="s">
        <v>31</v>
      </c>
      <c r="V36" s="10" t="s">
        <v>31</v>
      </c>
    </row>
    <row r="40" spans="1:22" ht="14.7" thickBot="1" x14ac:dyDescent="0.55000000000000004"/>
    <row r="41" spans="1:22" ht="14.7" thickBot="1" x14ac:dyDescent="0.55000000000000004">
      <c r="C41" s="1" t="s">
        <v>1</v>
      </c>
      <c r="D41" s="2" t="s">
        <v>2</v>
      </c>
      <c r="O41" s="1" t="s">
        <v>1</v>
      </c>
      <c r="P41" s="2" t="s">
        <v>2</v>
      </c>
    </row>
    <row r="42" spans="1:22" x14ac:dyDescent="0.5">
      <c r="A42" s="5" t="s">
        <v>5</v>
      </c>
      <c r="B42" s="6" t="s">
        <v>6</v>
      </c>
      <c r="C42" s="7" t="s">
        <v>7</v>
      </c>
      <c r="D42" s="42" t="s">
        <v>8</v>
      </c>
      <c r="E42" s="10"/>
      <c r="F42" s="10" t="s">
        <v>29</v>
      </c>
      <c r="G42" s="10"/>
      <c r="H42" s="10"/>
      <c r="I42" s="10"/>
      <c r="J42" s="10"/>
      <c r="M42" s="5" t="s">
        <v>5</v>
      </c>
      <c r="N42" s="6" t="s">
        <v>6</v>
      </c>
      <c r="O42" s="7" t="s">
        <v>7</v>
      </c>
      <c r="P42" s="42" t="s">
        <v>8</v>
      </c>
      <c r="Q42" s="10"/>
      <c r="R42" s="10" t="s">
        <v>29</v>
      </c>
      <c r="S42" s="10"/>
      <c r="T42" s="10"/>
      <c r="U42" s="10"/>
      <c r="V42" s="10"/>
    </row>
    <row r="43" spans="1:22" x14ac:dyDescent="0.5">
      <c r="A43" s="9">
        <v>10</v>
      </c>
      <c r="B43" s="11" t="s">
        <v>18</v>
      </c>
      <c r="C43" s="11">
        <v>1.6571812514025137</v>
      </c>
      <c r="D43" s="43">
        <v>3.4849999999999999E-2</v>
      </c>
      <c r="E43" s="10" t="s">
        <v>30</v>
      </c>
      <c r="F43" s="10">
        <v>1</v>
      </c>
      <c r="G43" s="10">
        <v>2</v>
      </c>
      <c r="H43" s="10">
        <v>3</v>
      </c>
      <c r="I43" s="10">
        <v>4</v>
      </c>
      <c r="J43" s="10">
        <v>5</v>
      </c>
      <c r="M43" s="9">
        <v>4</v>
      </c>
      <c r="N43" s="10" t="s">
        <v>14</v>
      </c>
      <c r="O43" s="11">
        <v>1.6571812514025137</v>
      </c>
      <c r="P43" s="12">
        <v>3.4849999999999999E-2</v>
      </c>
      <c r="Q43" s="10" t="s">
        <v>30</v>
      </c>
      <c r="R43" s="10">
        <v>1</v>
      </c>
      <c r="S43" s="10">
        <v>2</v>
      </c>
      <c r="T43" s="10">
        <v>3</v>
      </c>
      <c r="U43" s="10">
        <v>4</v>
      </c>
      <c r="V43" s="10">
        <v>5</v>
      </c>
    </row>
    <row r="44" spans="1:22" x14ac:dyDescent="0.5">
      <c r="E44" s="10">
        <v>0</v>
      </c>
      <c r="F44" s="10" t="s">
        <v>31</v>
      </c>
      <c r="G44" s="10" t="s">
        <v>31</v>
      </c>
      <c r="H44" s="10" t="s">
        <v>31</v>
      </c>
      <c r="I44" s="10" t="s">
        <v>31</v>
      </c>
      <c r="J44" s="10" t="s">
        <v>31</v>
      </c>
      <c r="Q44" s="10">
        <v>0</v>
      </c>
      <c r="R44" s="10" t="s">
        <v>31</v>
      </c>
      <c r="S44" s="10" t="s">
        <v>31</v>
      </c>
      <c r="T44" s="10" t="s">
        <v>31</v>
      </c>
      <c r="U44" s="10" t="s">
        <v>31</v>
      </c>
      <c r="V44" s="10" t="s">
        <v>31</v>
      </c>
    </row>
    <row r="45" spans="1:22" x14ac:dyDescent="0.5">
      <c r="E45" s="10">
        <v>1</v>
      </c>
      <c r="F45" s="10" t="s">
        <v>31</v>
      </c>
      <c r="G45" s="10" t="s">
        <v>31</v>
      </c>
      <c r="H45" s="10" t="s">
        <v>31</v>
      </c>
      <c r="I45" s="10" t="s">
        <v>31</v>
      </c>
      <c r="J45" s="10" t="s">
        <v>31</v>
      </c>
      <c r="Q45" s="10">
        <v>1</v>
      </c>
      <c r="R45" s="10" t="s">
        <v>31</v>
      </c>
      <c r="S45" s="10" t="s">
        <v>31</v>
      </c>
      <c r="T45" s="10" t="s">
        <v>31</v>
      </c>
      <c r="U45" s="10" t="s">
        <v>31</v>
      </c>
      <c r="V45" s="10" t="s">
        <v>31</v>
      </c>
    </row>
    <row r="46" spans="1:22" x14ac:dyDescent="0.5">
      <c r="E46" s="10">
        <v>2</v>
      </c>
      <c r="F46" s="10" t="s">
        <v>31</v>
      </c>
      <c r="G46" s="10" t="s">
        <v>31</v>
      </c>
      <c r="H46" s="10" t="s">
        <v>31</v>
      </c>
      <c r="I46" s="10" t="s">
        <v>31</v>
      </c>
      <c r="J46" s="10" t="s">
        <v>31</v>
      </c>
      <c r="Q46" s="10">
        <v>2</v>
      </c>
      <c r="R46" s="10" t="s">
        <v>31</v>
      </c>
      <c r="S46" s="10" t="s">
        <v>31</v>
      </c>
      <c r="T46" s="10" t="s">
        <v>31</v>
      </c>
      <c r="U46" s="10" t="s">
        <v>31</v>
      </c>
      <c r="V46" s="10" t="s">
        <v>31</v>
      </c>
    </row>
    <row r="47" spans="1:22" x14ac:dyDescent="0.5">
      <c r="E47" s="10">
        <v>3</v>
      </c>
      <c r="F47" s="10" t="s">
        <v>31</v>
      </c>
      <c r="G47" s="10" t="s">
        <v>31</v>
      </c>
      <c r="H47" s="10" t="s">
        <v>31</v>
      </c>
      <c r="I47" s="10" t="s">
        <v>31</v>
      </c>
      <c r="J47" s="10" t="s">
        <v>31</v>
      </c>
      <c r="Q47" s="10">
        <v>3</v>
      </c>
      <c r="R47" s="10" t="s">
        <v>31</v>
      </c>
      <c r="S47" s="10" t="s">
        <v>31</v>
      </c>
      <c r="T47" s="10" t="s">
        <v>31</v>
      </c>
      <c r="U47" s="10" t="s">
        <v>31</v>
      </c>
      <c r="V47" s="10" t="s">
        <v>31</v>
      </c>
    </row>
    <row r="48" spans="1:22" x14ac:dyDescent="0.5">
      <c r="E48" s="10">
        <v>4</v>
      </c>
      <c r="F48" s="10" t="s">
        <v>31</v>
      </c>
      <c r="G48" s="10" t="s">
        <v>31</v>
      </c>
      <c r="H48" s="10" t="s">
        <v>31</v>
      </c>
      <c r="I48" s="10" t="s">
        <v>31</v>
      </c>
      <c r="J48" s="10" t="s">
        <v>31</v>
      </c>
      <c r="Q48" s="10">
        <v>4</v>
      </c>
      <c r="R48" s="10" t="s">
        <v>31</v>
      </c>
      <c r="S48" s="10" t="s">
        <v>31</v>
      </c>
      <c r="T48" s="10" t="s">
        <v>31</v>
      </c>
      <c r="U48" s="10" t="s">
        <v>31</v>
      </c>
      <c r="V48" s="10" t="s">
        <v>31</v>
      </c>
    </row>
    <row r="52" spans="1:22" ht="14.7" thickBot="1" x14ac:dyDescent="0.55000000000000004"/>
    <row r="53" spans="1:22" ht="14.7" thickBot="1" x14ac:dyDescent="0.55000000000000004">
      <c r="C53" s="1" t="s">
        <v>1</v>
      </c>
      <c r="D53" s="2" t="s">
        <v>2</v>
      </c>
      <c r="O53" s="1" t="s">
        <v>1</v>
      </c>
      <c r="P53" s="2" t="s">
        <v>2</v>
      </c>
    </row>
    <row r="54" spans="1:22" x14ac:dyDescent="0.5">
      <c r="A54" s="5" t="s">
        <v>5</v>
      </c>
      <c r="B54" s="6" t="s">
        <v>6</v>
      </c>
      <c r="C54" s="7" t="s">
        <v>7</v>
      </c>
      <c r="D54" s="42" t="s">
        <v>8</v>
      </c>
      <c r="E54" s="10"/>
      <c r="F54" s="10" t="s">
        <v>29</v>
      </c>
      <c r="G54" s="10"/>
      <c r="H54" s="10"/>
      <c r="I54" s="10"/>
      <c r="J54" s="10"/>
      <c r="M54" s="5" t="s">
        <v>5</v>
      </c>
      <c r="N54" s="6" t="s">
        <v>6</v>
      </c>
      <c r="O54" s="7" t="s">
        <v>7</v>
      </c>
      <c r="P54" s="42" t="s">
        <v>8</v>
      </c>
      <c r="Q54" s="10"/>
      <c r="R54" s="10" t="s">
        <v>29</v>
      </c>
      <c r="S54" s="10"/>
      <c r="T54" s="10"/>
      <c r="U54" s="10"/>
      <c r="V54" s="10"/>
    </row>
    <row r="55" spans="1:22" x14ac:dyDescent="0.5">
      <c r="A55" s="9">
        <v>11</v>
      </c>
      <c r="B55" s="11" t="s">
        <v>18</v>
      </c>
      <c r="C55" s="11">
        <v>1.985749052624727</v>
      </c>
      <c r="D55" s="43">
        <v>9.9279999999999993E-2</v>
      </c>
      <c r="E55" s="10" t="s">
        <v>30</v>
      </c>
      <c r="F55" s="10">
        <v>1</v>
      </c>
      <c r="G55" s="10">
        <v>2</v>
      </c>
      <c r="H55" s="10">
        <v>3</v>
      </c>
      <c r="I55" s="10">
        <v>4</v>
      </c>
      <c r="J55" s="10">
        <v>5</v>
      </c>
      <c r="M55" s="9">
        <v>5</v>
      </c>
      <c r="N55" s="10" t="s">
        <v>15</v>
      </c>
      <c r="O55" s="11">
        <v>1.985749052624727</v>
      </c>
      <c r="P55" s="12">
        <v>9.9279999999999993E-2</v>
      </c>
      <c r="Q55" s="10" t="s">
        <v>30</v>
      </c>
      <c r="R55" s="10">
        <v>1</v>
      </c>
      <c r="S55" s="10">
        <v>2</v>
      </c>
      <c r="T55" s="10">
        <v>3</v>
      </c>
      <c r="U55" s="10">
        <v>4</v>
      </c>
      <c r="V55" s="10">
        <v>5</v>
      </c>
    </row>
    <row r="56" spans="1:22" x14ac:dyDescent="0.5">
      <c r="E56" s="10">
        <v>0</v>
      </c>
      <c r="F56" s="10" t="s">
        <v>31</v>
      </c>
      <c r="G56" s="10" t="s">
        <v>31</v>
      </c>
      <c r="H56" s="10" t="s">
        <v>31</v>
      </c>
      <c r="I56" s="10" t="s">
        <v>31</v>
      </c>
      <c r="J56" s="10" t="s">
        <v>31</v>
      </c>
      <c r="Q56" s="10">
        <v>0</v>
      </c>
      <c r="R56" s="10" t="s">
        <v>31</v>
      </c>
      <c r="S56" s="10" t="s">
        <v>31</v>
      </c>
      <c r="T56" s="10" t="s">
        <v>31</v>
      </c>
      <c r="U56" s="10" t="s">
        <v>31</v>
      </c>
      <c r="V56" s="10" t="s">
        <v>31</v>
      </c>
    </row>
    <row r="57" spans="1:22" x14ac:dyDescent="0.5">
      <c r="E57" s="10">
        <v>1</v>
      </c>
      <c r="F57" s="10" t="s">
        <v>31</v>
      </c>
      <c r="G57" s="10" t="s">
        <v>31</v>
      </c>
      <c r="H57" s="10" t="s">
        <v>31</v>
      </c>
      <c r="I57" s="10" t="s">
        <v>31</v>
      </c>
      <c r="J57" s="10" t="s">
        <v>31</v>
      </c>
      <c r="Q57" s="10">
        <v>1</v>
      </c>
      <c r="R57" s="10" t="s">
        <v>31</v>
      </c>
      <c r="S57" s="10" t="s">
        <v>31</v>
      </c>
      <c r="T57" s="10" t="s">
        <v>31</v>
      </c>
      <c r="U57" s="10" t="s">
        <v>31</v>
      </c>
      <c r="V57" s="10" t="s">
        <v>31</v>
      </c>
    </row>
    <row r="58" spans="1:22" x14ac:dyDescent="0.5">
      <c r="E58" s="10">
        <v>2</v>
      </c>
      <c r="F58" s="10" t="s">
        <v>31</v>
      </c>
      <c r="G58" s="10" t="s">
        <v>31</v>
      </c>
      <c r="H58" s="10" t="s">
        <v>31</v>
      </c>
      <c r="I58" s="10" t="s">
        <v>31</v>
      </c>
      <c r="J58" s="10" t="s">
        <v>31</v>
      </c>
      <c r="Q58" s="10">
        <v>2</v>
      </c>
      <c r="R58" s="10" t="s">
        <v>31</v>
      </c>
      <c r="S58" s="10" t="s">
        <v>31</v>
      </c>
      <c r="T58" s="10" t="s">
        <v>31</v>
      </c>
      <c r="U58" s="10" t="s">
        <v>31</v>
      </c>
      <c r="V58" s="10" t="s">
        <v>31</v>
      </c>
    </row>
    <row r="59" spans="1:22" x14ac:dyDescent="0.5">
      <c r="E59" s="10">
        <v>3</v>
      </c>
      <c r="F59" s="10" t="s">
        <v>31</v>
      </c>
      <c r="G59" s="10" t="s">
        <v>31</v>
      </c>
      <c r="H59" s="10" t="s">
        <v>31</v>
      </c>
      <c r="I59" s="10" t="s">
        <v>31</v>
      </c>
      <c r="J59" s="10" t="s">
        <v>31</v>
      </c>
      <c r="Q59" s="10">
        <v>3</v>
      </c>
      <c r="R59" s="10" t="s">
        <v>31</v>
      </c>
      <c r="S59" s="10" t="s">
        <v>31</v>
      </c>
      <c r="T59" s="10" t="s">
        <v>31</v>
      </c>
      <c r="U59" s="10" t="s">
        <v>31</v>
      </c>
      <c r="V59" s="10" t="s">
        <v>31</v>
      </c>
    </row>
    <row r="60" spans="1:22" x14ac:dyDescent="0.5">
      <c r="E60" s="10">
        <v>4</v>
      </c>
      <c r="F60" s="10" t="s">
        <v>31</v>
      </c>
      <c r="G60" s="10" t="s">
        <v>31</v>
      </c>
      <c r="H60" s="10" t="s">
        <v>31</v>
      </c>
      <c r="I60" s="10" t="s">
        <v>31</v>
      </c>
      <c r="J60" s="10" t="s">
        <v>31</v>
      </c>
      <c r="Q60" s="10">
        <v>4</v>
      </c>
      <c r="R60" s="10" t="s">
        <v>31</v>
      </c>
      <c r="S60" s="10" t="s">
        <v>31</v>
      </c>
      <c r="T60" s="10" t="s">
        <v>31</v>
      </c>
      <c r="U60" s="10" t="s">
        <v>31</v>
      </c>
      <c r="V60" s="10" t="s">
        <v>31</v>
      </c>
    </row>
    <row r="64" spans="1:22" ht="14.7" thickBot="1" x14ac:dyDescent="0.55000000000000004"/>
    <row r="65" spans="1:22" ht="14.7" thickBot="1" x14ac:dyDescent="0.55000000000000004">
      <c r="C65" s="1" t="s">
        <v>1</v>
      </c>
      <c r="D65" s="2" t="s">
        <v>2</v>
      </c>
      <c r="O65" s="1" t="s">
        <v>1</v>
      </c>
      <c r="P65" s="2" t="s">
        <v>2</v>
      </c>
    </row>
    <row r="66" spans="1:22" x14ac:dyDescent="0.5">
      <c r="A66" s="5" t="s">
        <v>5</v>
      </c>
      <c r="B66" s="6" t="s">
        <v>6</v>
      </c>
      <c r="C66" s="7" t="s">
        <v>7</v>
      </c>
      <c r="D66" s="42" t="s">
        <v>8</v>
      </c>
      <c r="E66" s="10"/>
      <c r="F66" s="10" t="s">
        <v>29</v>
      </c>
      <c r="G66" s="10"/>
      <c r="H66" s="10"/>
      <c r="I66" s="10"/>
      <c r="J66" s="10"/>
      <c r="M66" s="5" t="s">
        <v>5</v>
      </c>
      <c r="N66" s="6" t="s">
        <v>6</v>
      </c>
      <c r="O66" s="7" t="s">
        <v>7</v>
      </c>
      <c r="P66" s="42" t="s">
        <v>8</v>
      </c>
      <c r="Q66" s="10"/>
      <c r="R66" s="10" t="s">
        <v>29</v>
      </c>
      <c r="S66" s="10"/>
      <c r="T66" s="10"/>
      <c r="U66" s="10"/>
      <c r="V66" s="10"/>
    </row>
    <row r="67" spans="1:22" ht="14.7" thickBot="1" x14ac:dyDescent="0.55000000000000004">
      <c r="A67" s="13">
        <v>12</v>
      </c>
      <c r="B67" s="14" t="s">
        <v>18</v>
      </c>
      <c r="C67" s="14">
        <v>2.1513367937168741</v>
      </c>
      <c r="D67" s="44">
        <v>5.5250000000000007E-2</v>
      </c>
      <c r="E67" s="10" t="s">
        <v>30</v>
      </c>
      <c r="F67" s="10">
        <v>1</v>
      </c>
      <c r="G67" s="10">
        <v>2</v>
      </c>
      <c r="H67" s="10">
        <v>3</v>
      </c>
      <c r="I67" s="10">
        <v>4</v>
      </c>
      <c r="J67" s="10">
        <v>5</v>
      </c>
      <c r="M67" s="9">
        <v>6</v>
      </c>
      <c r="N67" s="10" t="s">
        <v>16</v>
      </c>
      <c r="O67" s="11">
        <v>2.1513367937168741</v>
      </c>
      <c r="P67" s="12">
        <v>5.5250000000000007E-2</v>
      </c>
      <c r="Q67" s="10" t="s">
        <v>30</v>
      </c>
      <c r="R67" s="10">
        <v>1</v>
      </c>
      <c r="S67" s="10">
        <v>2</v>
      </c>
      <c r="T67" s="10">
        <v>3</v>
      </c>
      <c r="U67" s="10">
        <v>4</v>
      </c>
      <c r="V67" s="10">
        <v>5</v>
      </c>
    </row>
    <row r="68" spans="1:22" x14ac:dyDescent="0.5">
      <c r="E68" s="10">
        <v>0</v>
      </c>
      <c r="F68" s="10" t="s">
        <v>31</v>
      </c>
      <c r="G68" s="10" t="s">
        <v>31</v>
      </c>
      <c r="H68" s="10" t="s">
        <v>31</v>
      </c>
      <c r="I68" s="10" t="s">
        <v>31</v>
      </c>
      <c r="J68" s="10" t="s">
        <v>31</v>
      </c>
      <c r="Q68" s="10">
        <v>0</v>
      </c>
      <c r="R68" s="10" t="s">
        <v>31</v>
      </c>
      <c r="S68" s="10" t="s">
        <v>31</v>
      </c>
      <c r="T68" s="10" t="s">
        <v>31</v>
      </c>
      <c r="U68" s="10" t="s">
        <v>31</v>
      </c>
      <c r="V68" s="10" t="s">
        <v>31</v>
      </c>
    </row>
    <row r="69" spans="1:22" x14ac:dyDescent="0.5">
      <c r="E69" s="10">
        <v>1</v>
      </c>
      <c r="F69" s="10" t="s">
        <v>31</v>
      </c>
      <c r="G69" s="10" t="s">
        <v>31</v>
      </c>
      <c r="H69" s="10" t="s">
        <v>31</v>
      </c>
      <c r="I69" s="10" t="s">
        <v>31</v>
      </c>
      <c r="J69" s="10" t="s">
        <v>31</v>
      </c>
      <c r="Q69" s="10">
        <v>1</v>
      </c>
      <c r="R69" s="10" t="s">
        <v>31</v>
      </c>
      <c r="S69" s="10" t="s">
        <v>31</v>
      </c>
      <c r="T69" s="10" t="s">
        <v>31</v>
      </c>
      <c r="U69" s="10" t="s">
        <v>31</v>
      </c>
      <c r="V69" s="10" t="s">
        <v>31</v>
      </c>
    </row>
    <row r="70" spans="1:22" x14ac:dyDescent="0.5">
      <c r="E70" s="10">
        <v>2</v>
      </c>
      <c r="F70" s="10" t="s">
        <v>31</v>
      </c>
      <c r="G70" s="10" t="s">
        <v>31</v>
      </c>
      <c r="H70" s="10" t="s">
        <v>31</v>
      </c>
      <c r="I70" s="10" t="s">
        <v>31</v>
      </c>
      <c r="J70" s="10" t="s">
        <v>31</v>
      </c>
      <c r="Q70" s="10">
        <v>2</v>
      </c>
      <c r="R70" s="10" t="s">
        <v>31</v>
      </c>
      <c r="S70" s="10" t="s">
        <v>31</v>
      </c>
      <c r="T70" s="10" t="s">
        <v>31</v>
      </c>
      <c r="U70" s="10" t="s">
        <v>31</v>
      </c>
      <c r="V70" s="10" t="s">
        <v>31</v>
      </c>
    </row>
    <row r="71" spans="1:22" x14ac:dyDescent="0.5">
      <c r="E71" s="10">
        <v>3</v>
      </c>
      <c r="F71" s="10" t="s">
        <v>31</v>
      </c>
      <c r="G71" s="10" t="s">
        <v>31</v>
      </c>
      <c r="H71" s="10" t="s">
        <v>31</v>
      </c>
      <c r="I71" s="10" t="s">
        <v>31</v>
      </c>
      <c r="J71" s="10" t="s">
        <v>31</v>
      </c>
      <c r="Q71" s="10">
        <v>3</v>
      </c>
      <c r="R71" s="10" t="s">
        <v>31</v>
      </c>
      <c r="S71" s="10" t="s">
        <v>31</v>
      </c>
      <c r="T71" s="10" t="s">
        <v>31</v>
      </c>
      <c r="U71" s="10" t="s">
        <v>31</v>
      </c>
      <c r="V71" s="10" t="s">
        <v>31</v>
      </c>
    </row>
    <row r="72" spans="1:22" x14ac:dyDescent="0.5">
      <c r="E72" s="10">
        <v>4</v>
      </c>
      <c r="F72" s="10" t="s">
        <v>31</v>
      </c>
      <c r="G72" s="10" t="s">
        <v>31</v>
      </c>
      <c r="H72" s="10" t="s">
        <v>31</v>
      </c>
      <c r="I72" s="10" t="s">
        <v>31</v>
      </c>
      <c r="J72" s="10" t="s">
        <v>31</v>
      </c>
      <c r="Q72" s="10">
        <v>4</v>
      </c>
      <c r="R72" s="10" t="s">
        <v>31</v>
      </c>
      <c r="S72" s="10" t="s">
        <v>31</v>
      </c>
      <c r="T72" s="10" t="s">
        <v>31</v>
      </c>
      <c r="U72" s="10" t="s">
        <v>31</v>
      </c>
      <c r="V72" s="10" t="s">
        <v>31</v>
      </c>
    </row>
  </sheetData>
  <mergeCells count="1">
    <mergeCell ref="A2:B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7A0F-7452-4C26-9648-335EF880E467}">
  <dimension ref="A1:W72"/>
  <sheetViews>
    <sheetView topLeftCell="B1" zoomScale="85" zoomScaleNormal="85" workbookViewId="0">
      <selection activeCell="B5" sqref="B5"/>
    </sheetView>
  </sheetViews>
  <sheetFormatPr defaultRowHeight="14.35" x14ac:dyDescent="0.5"/>
  <cols>
    <col min="1" max="1" width="0" hidden="1" customWidth="1"/>
    <col min="3" max="3" width="11.703125" bestFit="1" customWidth="1"/>
    <col min="4" max="4" width="21.234375" bestFit="1" customWidth="1"/>
    <col min="5" max="5" width="13.64453125" customWidth="1"/>
    <col min="6" max="6" width="5.76171875" bestFit="1" customWidth="1"/>
    <col min="7" max="7" width="7.8203125" bestFit="1" customWidth="1"/>
    <col min="14" max="14" width="7.46875" bestFit="1" customWidth="1"/>
    <col min="15" max="15" width="11.703125" bestFit="1" customWidth="1"/>
    <col min="18" max="18" width="5.76171875" bestFit="1" customWidth="1"/>
    <col min="19" max="19" width="7.8203125" bestFit="1" customWidth="1"/>
  </cols>
  <sheetData>
    <row r="1" spans="1:23" x14ac:dyDescent="0.5">
      <c r="Q1" t="s">
        <v>33</v>
      </c>
      <c r="R1" t="s">
        <v>34</v>
      </c>
      <c r="S1" t="s">
        <v>35</v>
      </c>
      <c r="T1" t="s">
        <v>36</v>
      </c>
    </row>
    <row r="2" spans="1:23" x14ac:dyDescent="0.5">
      <c r="A2" t="s">
        <v>28</v>
      </c>
      <c r="B2" s="45" t="s">
        <v>70</v>
      </c>
      <c r="C2" s="45"/>
      <c r="D2" t="s">
        <v>19</v>
      </c>
      <c r="O2" t="s">
        <v>32</v>
      </c>
      <c r="P2">
        <v>6</v>
      </c>
      <c r="Q2">
        <v>25</v>
      </c>
      <c r="R2">
        <v>200</v>
      </c>
      <c r="S2">
        <f>R2*Q2*P2</f>
        <v>30000</v>
      </c>
      <c r="T2">
        <f>S2/3600</f>
        <v>8.3333333333333339</v>
      </c>
    </row>
    <row r="3" spans="1:23" x14ac:dyDescent="0.5">
      <c r="B3" s="45"/>
      <c r="C3" s="45"/>
      <c r="D3" t="s">
        <v>20</v>
      </c>
      <c r="O3" t="s">
        <v>37</v>
      </c>
      <c r="P3">
        <v>6</v>
      </c>
      <c r="Q3">
        <v>25</v>
      </c>
      <c r="R3">
        <v>200</v>
      </c>
      <c r="S3">
        <f>R3*Q3*P3</f>
        <v>30000</v>
      </c>
      <c r="T3">
        <f>S3/3600</f>
        <v>8.3333333333333339</v>
      </c>
    </row>
    <row r="4" spans="1:23" ht="14.7" thickBot="1" x14ac:dyDescent="0.55000000000000004">
      <c r="B4" s="45"/>
      <c r="C4" s="45"/>
    </row>
    <row r="5" spans="1:23" ht="14.7" thickBot="1" x14ac:dyDescent="0.55000000000000004">
      <c r="D5" s="1" t="s">
        <v>1</v>
      </c>
      <c r="E5" s="2" t="s">
        <v>2</v>
      </c>
      <c r="P5" s="1" t="s">
        <v>1</v>
      </c>
      <c r="Q5" s="2" t="s">
        <v>2</v>
      </c>
    </row>
    <row r="6" spans="1:23" ht="14.7" thickBot="1" x14ac:dyDescent="0.55000000000000004">
      <c r="A6" s="4" t="s">
        <v>4</v>
      </c>
      <c r="B6" s="5" t="s">
        <v>5</v>
      </c>
      <c r="C6" s="6" t="s">
        <v>6</v>
      </c>
      <c r="D6" s="7" t="s">
        <v>7</v>
      </c>
      <c r="E6" s="42" t="s">
        <v>8</v>
      </c>
      <c r="F6" s="10"/>
      <c r="G6" s="10" t="s">
        <v>29</v>
      </c>
      <c r="H6" s="10"/>
      <c r="I6" s="10"/>
      <c r="J6" s="10"/>
      <c r="K6" s="10"/>
      <c r="N6" s="5" t="s">
        <v>5</v>
      </c>
      <c r="O6" s="6" t="s">
        <v>6</v>
      </c>
      <c r="P6" s="7" t="s">
        <v>7</v>
      </c>
      <c r="Q6" s="42" t="s">
        <v>8</v>
      </c>
      <c r="R6" s="10"/>
      <c r="S6" s="10" t="s">
        <v>29</v>
      </c>
      <c r="T6" s="10"/>
      <c r="U6" s="10"/>
      <c r="V6" s="10"/>
      <c r="W6" s="10"/>
    </row>
    <row r="7" spans="1:23" x14ac:dyDescent="0.5">
      <c r="B7" s="20">
        <v>19</v>
      </c>
      <c r="C7" s="22" t="s">
        <v>18</v>
      </c>
      <c r="D7" s="22">
        <v>2.4968403366388219</v>
      </c>
      <c r="E7" s="23">
        <v>0.27299999999999996</v>
      </c>
      <c r="F7" s="10" t="s">
        <v>30</v>
      </c>
      <c r="G7" s="10">
        <v>1</v>
      </c>
      <c r="H7" s="10">
        <v>2</v>
      </c>
      <c r="I7" s="10">
        <v>3</v>
      </c>
      <c r="J7" s="10">
        <v>4</v>
      </c>
      <c r="K7" s="10">
        <v>5</v>
      </c>
      <c r="N7" s="16">
        <v>13</v>
      </c>
      <c r="O7" s="17" t="s">
        <v>11</v>
      </c>
      <c r="P7" s="18">
        <v>2.4968403366388219</v>
      </c>
      <c r="Q7" s="19">
        <v>0.27299999999999996</v>
      </c>
      <c r="R7" s="10" t="s">
        <v>30</v>
      </c>
      <c r="S7" s="10">
        <v>1</v>
      </c>
      <c r="T7" s="10">
        <v>2</v>
      </c>
      <c r="U7" s="10">
        <v>3</v>
      </c>
      <c r="V7" s="10">
        <v>4</v>
      </c>
      <c r="W7" s="10">
        <v>5</v>
      </c>
    </row>
    <row r="8" spans="1:23" x14ac:dyDescent="0.5">
      <c r="F8" s="10">
        <v>0</v>
      </c>
      <c r="G8" s="10" t="s">
        <v>31</v>
      </c>
      <c r="H8" s="10" t="s">
        <v>31</v>
      </c>
      <c r="I8" s="10" t="s">
        <v>31</v>
      </c>
      <c r="J8" s="10" t="s">
        <v>31</v>
      </c>
      <c r="K8" s="10" t="s">
        <v>31</v>
      </c>
      <c r="R8" s="10">
        <v>0</v>
      </c>
      <c r="S8" s="10" t="s">
        <v>31</v>
      </c>
      <c r="T8" s="10" t="s">
        <v>31</v>
      </c>
      <c r="U8" s="10" t="s">
        <v>31</v>
      </c>
      <c r="V8" s="10" t="s">
        <v>31</v>
      </c>
      <c r="W8" s="10" t="s">
        <v>31</v>
      </c>
    </row>
    <row r="9" spans="1:23" x14ac:dyDescent="0.5">
      <c r="F9" s="10">
        <v>1</v>
      </c>
      <c r="G9" s="10" t="s">
        <v>31</v>
      </c>
      <c r="H9" s="10" t="s">
        <v>31</v>
      </c>
      <c r="I9" s="10" t="s">
        <v>31</v>
      </c>
      <c r="J9" s="10" t="s">
        <v>31</v>
      </c>
      <c r="K9" s="10" t="s">
        <v>31</v>
      </c>
      <c r="R9" s="10">
        <v>1</v>
      </c>
      <c r="S9" s="10" t="s">
        <v>31</v>
      </c>
      <c r="T9" s="10" t="s">
        <v>31</v>
      </c>
      <c r="U9" s="10" t="s">
        <v>31</v>
      </c>
      <c r="V9" s="10" t="s">
        <v>31</v>
      </c>
      <c r="W9" s="10" t="s">
        <v>31</v>
      </c>
    </row>
    <row r="10" spans="1:23" x14ac:dyDescent="0.5">
      <c r="F10" s="10">
        <v>2</v>
      </c>
      <c r="G10" s="10" t="s">
        <v>31</v>
      </c>
      <c r="H10" s="10" t="s">
        <v>31</v>
      </c>
      <c r="I10" s="10" t="s">
        <v>31</v>
      </c>
      <c r="J10" s="10" t="s">
        <v>31</v>
      </c>
      <c r="K10" s="10" t="s">
        <v>31</v>
      </c>
      <c r="R10" s="10">
        <v>2</v>
      </c>
      <c r="S10" s="10" t="s">
        <v>31</v>
      </c>
      <c r="T10" s="10" t="s">
        <v>31</v>
      </c>
      <c r="U10" s="10" t="s">
        <v>31</v>
      </c>
      <c r="V10" s="10" t="s">
        <v>31</v>
      </c>
      <c r="W10" s="10" t="s">
        <v>31</v>
      </c>
    </row>
    <row r="11" spans="1:23" x14ac:dyDescent="0.5">
      <c r="F11" s="10">
        <v>3</v>
      </c>
      <c r="G11" s="10" t="s">
        <v>31</v>
      </c>
      <c r="H11" s="10" t="s">
        <v>31</v>
      </c>
      <c r="I11" s="10" t="s">
        <v>31</v>
      </c>
      <c r="J11" s="10" t="s">
        <v>31</v>
      </c>
      <c r="K11" s="10" t="s">
        <v>31</v>
      </c>
      <c r="R11" s="10">
        <v>3</v>
      </c>
      <c r="S11" s="10" t="s">
        <v>31</v>
      </c>
      <c r="T11" s="10" t="s">
        <v>31</v>
      </c>
      <c r="U11" s="10" t="s">
        <v>31</v>
      </c>
      <c r="V11" s="10" t="s">
        <v>31</v>
      </c>
      <c r="W11" s="10" t="s">
        <v>31</v>
      </c>
    </row>
    <row r="12" spans="1:23" x14ac:dyDescent="0.5">
      <c r="F12" s="10">
        <v>4</v>
      </c>
      <c r="G12" s="10" t="s">
        <v>31</v>
      </c>
      <c r="H12" s="10" t="s">
        <v>31</v>
      </c>
      <c r="I12" s="10" t="s">
        <v>31</v>
      </c>
      <c r="J12" s="10" t="s">
        <v>31</v>
      </c>
      <c r="K12" s="10" t="s">
        <v>31</v>
      </c>
      <c r="R12" s="10">
        <v>4</v>
      </c>
      <c r="S12" s="10" t="s">
        <v>31</v>
      </c>
      <c r="T12" s="10" t="s">
        <v>31</v>
      </c>
      <c r="U12" s="10" t="s">
        <v>31</v>
      </c>
      <c r="V12" s="10" t="s">
        <v>31</v>
      </c>
      <c r="W12" s="10" t="s">
        <v>31</v>
      </c>
    </row>
    <row r="16" spans="1:23" ht="14.7" thickBot="1" x14ac:dyDescent="0.55000000000000004"/>
    <row r="17" spans="2:23" ht="14.7" thickBot="1" x14ac:dyDescent="0.55000000000000004">
      <c r="D17" s="1" t="s">
        <v>1</v>
      </c>
      <c r="E17" s="2" t="s">
        <v>2</v>
      </c>
      <c r="P17" s="1" t="s">
        <v>1</v>
      </c>
      <c r="Q17" s="2" t="s">
        <v>2</v>
      </c>
    </row>
    <row r="18" spans="2:23" x14ac:dyDescent="0.5">
      <c r="B18" s="5" t="s">
        <v>5</v>
      </c>
      <c r="C18" s="6" t="s">
        <v>6</v>
      </c>
      <c r="D18" s="7" t="s">
        <v>7</v>
      </c>
      <c r="E18" s="42" t="s">
        <v>8</v>
      </c>
      <c r="F18" s="10"/>
      <c r="G18" s="10" t="s">
        <v>29</v>
      </c>
      <c r="H18" s="10"/>
      <c r="I18" s="10"/>
      <c r="J18" s="10"/>
      <c r="K18" s="10"/>
      <c r="N18" s="5" t="s">
        <v>5</v>
      </c>
      <c r="O18" s="6" t="s">
        <v>6</v>
      </c>
      <c r="P18" s="7" t="s">
        <v>7</v>
      </c>
      <c r="Q18" s="42" t="s">
        <v>8</v>
      </c>
      <c r="R18" s="10"/>
      <c r="S18" s="10" t="s">
        <v>29</v>
      </c>
      <c r="T18" s="10"/>
      <c r="U18" s="10"/>
      <c r="V18" s="10"/>
      <c r="W18" s="10"/>
    </row>
    <row r="19" spans="2:23" x14ac:dyDescent="0.5">
      <c r="B19" s="20">
        <v>20</v>
      </c>
      <c r="C19" s="22" t="s">
        <v>18</v>
      </c>
      <c r="D19" s="22">
        <v>3.3678311517453876</v>
      </c>
      <c r="E19" s="23">
        <v>0.308</v>
      </c>
      <c r="F19" s="10" t="s">
        <v>30</v>
      </c>
      <c r="G19" s="10">
        <v>1</v>
      </c>
      <c r="H19" s="10">
        <v>2</v>
      </c>
      <c r="I19" s="10">
        <v>3</v>
      </c>
      <c r="J19" s="10">
        <v>4</v>
      </c>
      <c r="K19" s="10">
        <v>5</v>
      </c>
      <c r="N19" s="20">
        <v>14</v>
      </c>
      <c r="O19" s="21" t="s">
        <v>12</v>
      </c>
      <c r="P19" s="22">
        <v>3.3678311517453876</v>
      </c>
      <c r="Q19" s="23">
        <v>0.308</v>
      </c>
      <c r="R19" s="10" t="s">
        <v>30</v>
      </c>
      <c r="S19" s="10">
        <v>1</v>
      </c>
      <c r="T19" s="10">
        <v>2</v>
      </c>
      <c r="U19" s="10">
        <v>3</v>
      </c>
      <c r="V19" s="10">
        <v>4</v>
      </c>
      <c r="W19" s="10">
        <v>5</v>
      </c>
    </row>
    <row r="20" spans="2:23" x14ac:dyDescent="0.5">
      <c r="F20" s="10">
        <v>0</v>
      </c>
      <c r="G20" s="10" t="s">
        <v>31</v>
      </c>
      <c r="H20" s="10" t="s">
        <v>31</v>
      </c>
      <c r="I20" s="10" t="s">
        <v>31</v>
      </c>
      <c r="J20" s="10" t="s">
        <v>31</v>
      </c>
      <c r="K20" s="10" t="s">
        <v>31</v>
      </c>
      <c r="R20" s="10">
        <v>0</v>
      </c>
      <c r="S20" s="10" t="s">
        <v>31</v>
      </c>
      <c r="T20" s="10" t="s">
        <v>31</v>
      </c>
      <c r="U20" s="10" t="s">
        <v>31</v>
      </c>
      <c r="V20" s="10" t="s">
        <v>31</v>
      </c>
      <c r="W20" s="10" t="s">
        <v>31</v>
      </c>
    </row>
    <row r="21" spans="2:23" x14ac:dyDescent="0.5">
      <c r="F21" s="10">
        <v>1</v>
      </c>
      <c r="G21" s="10" t="s">
        <v>31</v>
      </c>
      <c r="H21" s="10" t="s">
        <v>31</v>
      </c>
      <c r="I21" s="10" t="s">
        <v>31</v>
      </c>
      <c r="J21" s="10" t="s">
        <v>31</v>
      </c>
      <c r="K21" s="10" t="s">
        <v>31</v>
      </c>
      <c r="R21" s="10">
        <v>1</v>
      </c>
      <c r="S21" s="10" t="s">
        <v>31</v>
      </c>
      <c r="T21" s="10" t="s">
        <v>31</v>
      </c>
      <c r="U21" s="10" t="s">
        <v>31</v>
      </c>
      <c r="V21" s="10" t="s">
        <v>31</v>
      </c>
      <c r="W21" s="10" t="s">
        <v>31</v>
      </c>
    </row>
    <row r="22" spans="2:23" x14ac:dyDescent="0.5">
      <c r="F22" s="10">
        <v>2</v>
      </c>
      <c r="G22" s="10" t="s">
        <v>31</v>
      </c>
      <c r="H22" s="10" t="s">
        <v>31</v>
      </c>
      <c r="I22" s="10" t="s">
        <v>31</v>
      </c>
      <c r="J22" s="10" t="s">
        <v>31</v>
      </c>
      <c r="K22" s="10" t="s">
        <v>31</v>
      </c>
      <c r="R22" s="10">
        <v>2</v>
      </c>
      <c r="S22" s="10" t="s">
        <v>31</v>
      </c>
      <c r="T22" s="10" t="s">
        <v>31</v>
      </c>
      <c r="U22" s="10" t="s">
        <v>31</v>
      </c>
      <c r="V22" s="10" t="s">
        <v>31</v>
      </c>
      <c r="W22" s="10" t="s">
        <v>31</v>
      </c>
    </row>
    <row r="23" spans="2:23" x14ac:dyDescent="0.5">
      <c r="F23" s="10">
        <v>3</v>
      </c>
      <c r="G23" s="10" t="s">
        <v>31</v>
      </c>
      <c r="H23" s="10" t="s">
        <v>31</v>
      </c>
      <c r="I23" s="10" t="s">
        <v>31</v>
      </c>
      <c r="J23" s="10" t="s">
        <v>31</v>
      </c>
      <c r="K23" s="10" t="s">
        <v>31</v>
      </c>
      <c r="R23" s="10">
        <v>3</v>
      </c>
      <c r="S23" s="10" t="s">
        <v>31</v>
      </c>
      <c r="T23" s="10" t="s">
        <v>31</v>
      </c>
      <c r="U23" s="10" t="s">
        <v>31</v>
      </c>
      <c r="V23" s="10" t="s">
        <v>31</v>
      </c>
      <c r="W23" s="10" t="s">
        <v>31</v>
      </c>
    </row>
    <row r="24" spans="2:23" x14ac:dyDescent="0.5">
      <c r="F24" s="10">
        <v>4</v>
      </c>
      <c r="G24" s="10" t="s">
        <v>31</v>
      </c>
      <c r="H24" s="10" t="s">
        <v>31</v>
      </c>
      <c r="I24" s="10" t="s">
        <v>31</v>
      </c>
      <c r="J24" s="10" t="s">
        <v>31</v>
      </c>
      <c r="K24" s="10" t="s">
        <v>31</v>
      </c>
      <c r="R24" s="10">
        <v>4</v>
      </c>
      <c r="S24" s="10" t="s">
        <v>31</v>
      </c>
      <c r="T24" s="10" t="s">
        <v>31</v>
      </c>
      <c r="U24" s="10" t="s">
        <v>31</v>
      </c>
      <c r="V24" s="10" t="s">
        <v>31</v>
      </c>
      <c r="W24" s="10" t="s">
        <v>31</v>
      </c>
    </row>
    <row r="28" spans="2:23" ht="14.7" thickBot="1" x14ac:dyDescent="0.55000000000000004"/>
    <row r="29" spans="2:23" ht="14.7" thickBot="1" x14ac:dyDescent="0.55000000000000004">
      <c r="D29" s="1" t="s">
        <v>1</v>
      </c>
      <c r="E29" s="2" t="s">
        <v>2</v>
      </c>
      <c r="P29" s="1" t="s">
        <v>1</v>
      </c>
      <c r="Q29" s="2" t="s">
        <v>2</v>
      </c>
    </row>
    <row r="30" spans="2:23" x14ac:dyDescent="0.5">
      <c r="B30" s="5" t="s">
        <v>5</v>
      </c>
      <c r="C30" s="6" t="s">
        <v>6</v>
      </c>
      <c r="D30" s="7" t="s">
        <v>7</v>
      </c>
      <c r="E30" s="42" t="s">
        <v>8</v>
      </c>
      <c r="F30" s="10"/>
      <c r="G30" s="10" t="s">
        <v>29</v>
      </c>
      <c r="H30" s="10"/>
      <c r="I30" s="10"/>
      <c r="J30" s="10"/>
      <c r="K30" s="10"/>
      <c r="N30" s="5" t="s">
        <v>5</v>
      </c>
      <c r="O30" s="6" t="s">
        <v>6</v>
      </c>
      <c r="P30" s="7" t="s">
        <v>7</v>
      </c>
      <c r="Q30" s="42" t="s">
        <v>8</v>
      </c>
      <c r="R30" s="10"/>
      <c r="S30" s="10" t="s">
        <v>29</v>
      </c>
      <c r="T30" s="10"/>
      <c r="U30" s="10"/>
      <c r="V30" s="10"/>
      <c r="W30" s="10"/>
    </row>
    <row r="31" spans="2:23" x14ac:dyDescent="0.5">
      <c r="B31" s="20">
        <v>21</v>
      </c>
      <c r="C31" s="22" t="s">
        <v>18</v>
      </c>
      <c r="D31" s="22">
        <v>3.9348290941284851</v>
      </c>
      <c r="E31" s="23">
        <v>0.62533333333333341</v>
      </c>
      <c r="F31" s="10" t="s">
        <v>30</v>
      </c>
      <c r="G31" s="10">
        <v>1</v>
      </c>
      <c r="H31" s="10">
        <v>2</v>
      </c>
      <c r="I31" s="10">
        <v>3</v>
      </c>
      <c r="J31" s="10">
        <v>4</v>
      </c>
      <c r="K31" s="10">
        <v>5</v>
      </c>
      <c r="N31" s="20">
        <v>15</v>
      </c>
      <c r="O31" s="21" t="s">
        <v>13</v>
      </c>
      <c r="P31" s="22">
        <v>3.9348290941284851</v>
      </c>
      <c r="Q31" s="23">
        <v>0.62533333333333341</v>
      </c>
      <c r="R31" s="10" t="s">
        <v>30</v>
      </c>
      <c r="S31" s="10">
        <v>1</v>
      </c>
      <c r="T31" s="10">
        <v>2</v>
      </c>
      <c r="U31" s="10">
        <v>3</v>
      </c>
      <c r="V31" s="10">
        <v>4</v>
      </c>
      <c r="W31" s="10">
        <v>5</v>
      </c>
    </row>
    <row r="32" spans="2:23" x14ac:dyDescent="0.5">
      <c r="F32" s="10">
        <v>0</v>
      </c>
      <c r="G32" s="10" t="s">
        <v>31</v>
      </c>
      <c r="H32" s="10" t="s">
        <v>31</v>
      </c>
      <c r="I32" s="10" t="s">
        <v>31</v>
      </c>
      <c r="J32" s="10" t="s">
        <v>31</v>
      </c>
      <c r="K32" s="10" t="s">
        <v>31</v>
      </c>
      <c r="R32" s="10">
        <v>0</v>
      </c>
      <c r="S32" s="10" t="s">
        <v>31</v>
      </c>
      <c r="T32" s="10" t="s">
        <v>31</v>
      </c>
      <c r="U32" s="10" t="s">
        <v>31</v>
      </c>
      <c r="V32" s="10" t="s">
        <v>31</v>
      </c>
      <c r="W32" s="10" t="s">
        <v>31</v>
      </c>
    </row>
    <row r="33" spans="2:23" x14ac:dyDescent="0.5">
      <c r="F33" s="10">
        <v>1</v>
      </c>
      <c r="G33" s="10" t="s">
        <v>31</v>
      </c>
      <c r="H33" s="10" t="s">
        <v>31</v>
      </c>
      <c r="I33" s="10" t="s">
        <v>31</v>
      </c>
      <c r="J33" s="10" t="s">
        <v>31</v>
      </c>
      <c r="K33" s="10" t="s">
        <v>31</v>
      </c>
      <c r="R33" s="10">
        <v>1</v>
      </c>
      <c r="S33" s="10" t="s">
        <v>31</v>
      </c>
      <c r="T33" s="10" t="s">
        <v>31</v>
      </c>
      <c r="U33" s="10" t="s">
        <v>31</v>
      </c>
      <c r="V33" s="10" t="s">
        <v>31</v>
      </c>
      <c r="W33" s="10" t="s">
        <v>31</v>
      </c>
    </row>
    <row r="34" spans="2:23" x14ac:dyDescent="0.5">
      <c r="F34" s="10">
        <v>2</v>
      </c>
      <c r="G34" s="10" t="s">
        <v>31</v>
      </c>
      <c r="H34" s="10" t="s">
        <v>31</v>
      </c>
      <c r="I34" s="10" t="s">
        <v>31</v>
      </c>
      <c r="J34" s="10" t="s">
        <v>31</v>
      </c>
      <c r="K34" s="10" t="s">
        <v>31</v>
      </c>
      <c r="R34" s="10">
        <v>2</v>
      </c>
      <c r="S34" s="10" t="s">
        <v>31</v>
      </c>
      <c r="T34" s="10" t="s">
        <v>31</v>
      </c>
      <c r="U34" s="10" t="s">
        <v>31</v>
      </c>
      <c r="V34" s="10" t="s">
        <v>31</v>
      </c>
      <c r="W34" s="10" t="s">
        <v>31</v>
      </c>
    </row>
    <row r="35" spans="2:23" x14ac:dyDescent="0.5">
      <c r="F35" s="10">
        <v>3</v>
      </c>
      <c r="G35" s="10" t="s">
        <v>31</v>
      </c>
      <c r="H35" s="10" t="s">
        <v>31</v>
      </c>
      <c r="I35" s="10" t="s">
        <v>31</v>
      </c>
      <c r="J35" s="10" t="s">
        <v>31</v>
      </c>
      <c r="K35" s="10" t="s">
        <v>31</v>
      </c>
      <c r="R35" s="10">
        <v>3</v>
      </c>
      <c r="S35" s="10" t="s">
        <v>31</v>
      </c>
      <c r="T35" s="10" t="s">
        <v>31</v>
      </c>
      <c r="U35" s="10" t="s">
        <v>31</v>
      </c>
      <c r="V35" s="10" t="s">
        <v>31</v>
      </c>
      <c r="W35" s="10" t="s">
        <v>31</v>
      </c>
    </row>
    <row r="36" spans="2:23" x14ac:dyDescent="0.5">
      <c r="F36" s="10">
        <v>4</v>
      </c>
      <c r="G36" s="10" t="s">
        <v>31</v>
      </c>
      <c r="H36" s="10" t="s">
        <v>31</v>
      </c>
      <c r="I36" s="10" t="s">
        <v>31</v>
      </c>
      <c r="J36" s="10" t="s">
        <v>31</v>
      </c>
      <c r="K36" s="10" t="s">
        <v>31</v>
      </c>
      <c r="R36" s="10">
        <v>4</v>
      </c>
      <c r="S36" s="10" t="s">
        <v>31</v>
      </c>
      <c r="T36" s="10" t="s">
        <v>31</v>
      </c>
      <c r="U36" s="10" t="s">
        <v>31</v>
      </c>
      <c r="V36" s="10" t="s">
        <v>31</v>
      </c>
      <c r="W36" s="10" t="s">
        <v>31</v>
      </c>
    </row>
    <row r="40" spans="2:23" ht="14.7" thickBot="1" x14ac:dyDescent="0.55000000000000004"/>
    <row r="41" spans="2:23" ht="14.7" thickBot="1" x14ac:dyDescent="0.55000000000000004">
      <c r="D41" s="1" t="s">
        <v>1</v>
      </c>
      <c r="E41" s="2" t="s">
        <v>2</v>
      </c>
      <c r="P41" s="1" t="s">
        <v>1</v>
      </c>
      <c r="Q41" s="2" t="s">
        <v>2</v>
      </c>
    </row>
    <row r="42" spans="2:23" x14ac:dyDescent="0.5">
      <c r="B42" s="5" t="s">
        <v>5</v>
      </c>
      <c r="C42" s="6" t="s">
        <v>6</v>
      </c>
      <c r="D42" s="7" t="s">
        <v>7</v>
      </c>
      <c r="E42" s="42" t="s">
        <v>8</v>
      </c>
      <c r="F42" s="10"/>
      <c r="G42" s="10" t="s">
        <v>29</v>
      </c>
      <c r="H42" s="10"/>
      <c r="I42" s="10"/>
      <c r="J42" s="10"/>
      <c r="K42" s="10"/>
      <c r="N42" s="5" t="s">
        <v>5</v>
      </c>
      <c r="O42" s="6" t="s">
        <v>6</v>
      </c>
      <c r="P42" s="7" t="s">
        <v>7</v>
      </c>
      <c r="Q42" s="42" t="s">
        <v>8</v>
      </c>
      <c r="R42" s="10"/>
      <c r="S42" s="10" t="s">
        <v>29</v>
      </c>
      <c r="T42" s="10"/>
      <c r="U42" s="10"/>
      <c r="V42" s="10"/>
      <c r="W42" s="10"/>
    </row>
    <row r="43" spans="2:23" x14ac:dyDescent="0.5">
      <c r="B43" s="20">
        <v>22</v>
      </c>
      <c r="C43" s="22" t="s">
        <v>18</v>
      </c>
      <c r="D43" s="22">
        <v>4.3412914745115501</v>
      </c>
      <c r="E43" s="23">
        <v>0.23916666666666664</v>
      </c>
      <c r="F43" s="10" t="s">
        <v>30</v>
      </c>
      <c r="G43" s="10">
        <v>1</v>
      </c>
      <c r="H43" s="10">
        <v>2</v>
      </c>
      <c r="I43" s="10">
        <v>3</v>
      </c>
      <c r="J43" s="10">
        <v>4</v>
      </c>
      <c r="K43" s="10">
        <v>5</v>
      </c>
      <c r="N43" s="20">
        <v>16</v>
      </c>
      <c r="O43" s="21" t="s">
        <v>14</v>
      </c>
      <c r="P43" s="22">
        <v>4.3412914745115501</v>
      </c>
      <c r="Q43" s="23">
        <v>0.23916666666666664</v>
      </c>
      <c r="R43" s="10" t="s">
        <v>30</v>
      </c>
      <c r="S43" s="10">
        <v>1</v>
      </c>
      <c r="T43" s="10">
        <v>2</v>
      </c>
      <c r="U43" s="10">
        <v>3</v>
      </c>
      <c r="V43" s="10">
        <v>4</v>
      </c>
      <c r="W43" s="10">
        <v>5</v>
      </c>
    </row>
    <row r="44" spans="2:23" x14ac:dyDescent="0.5">
      <c r="F44" s="10">
        <v>0</v>
      </c>
      <c r="G44" s="10" t="s">
        <v>31</v>
      </c>
      <c r="H44" s="10" t="s">
        <v>31</v>
      </c>
      <c r="I44" s="10" t="s">
        <v>31</v>
      </c>
      <c r="J44" s="10" t="s">
        <v>31</v>
      </c>
      <c r="K44" s="10" t="s">
        <v>31</v>
      </c>
      <c r="R44" s="10">
        <v>0</v>
      </c>
      <c r="S44" s="10" t="s">
        <v>31</v>
      </c>
      <c r="T44" s="10" t="s">
        <v>31</v>
      </c>
      <c r="U44" s="10" t="s">
        <v>31</v>
      </c>
      <c r="V44" s="10" t="s">
        <v>31</v>
      </c>
      <c r="W44" s="10" t="s">
        <v>31</v>
      </c>
    </row>
    <row r="45" spans="2:23" x14ac:dyDescent="0.5">
      <c r="F45" s="10">
        <v>1</v>
      </c>
      <c r="G45" s="10" t="s">
        <v>31</v>
      </c>
      <c r="H45" s="10" t="s">
        <v>31</v>
      </c>
      <c r="I45" s="10" t="s">
        <v>31</v>
      </c>
      <c r="J45" s="10" t="s">
        <v>31</v>
      </c>
      <c r="K45" s="10" t="s">
        <v>31</v>
      </c>
      <c r="R45" s="10">
        <v>1</v>
      </c>
      <c r="S45" s="10" t="s">
        <v>31</v>
      </c>
      <c r="T45" s="10" t="s">
        <v>31</v>
      </c>
      <c r="U45" s="10" t="s">
        <v>31</v>
      </c>
      <c r="V45" s="10" t="s">
        <v>31</v>
      </c>
      <c r="W45" s="10" t="s">
        <v>31</v>
      </c>
    </row>
    <row r="46" spans="2:23" x14ac:dyDescent="0.5">
      <c r="F46" s="10">
        <v>2</v>
      </c>
      <c r="G46" s="10" t="s">
        <v>31</v>
      </c>
      <c r="H46" s="10" t="s">
        <v>31</v>
      </c>
      <c r="I46" s="10" t="s">
        <v>31</v>
      </c>
      <c r="J46" s="10" t="s">
        <v>31</v>
      </c>
      <c r="K46" s="10" t="s">
        <v>31</v>
      </c>
      <c r="R46" s="10">
        <v>2</v>
      </c>
      <c r="S46" s="10" t="s">
        <v>31</v>
      </c>
      <c r="T46" s="10" t="s">
        <v>31</v>
      </c>
      <c r="U46" s="10" t="s">
        <v>31</v>
      </c>
      <c r="V46" s="10" t="s">
        <v>31</v>
      </c>
      <c r="W46" s="10" t="s">
        <v>31</v>
      </c>
    </row>
    <row r="47" spans="2:23" x14ac:dyDescent="0.5">
      <c r="F47" s="10">
        <v>3</v>
      </c>
      <c r="G47" s="10" t="s">
        <v>31</v>
      </c>
      <c r="H47" s="10" t="s">
        <v>31</v>
      </c>
      <c r="I47" s="10" t="s">
        <v>31</v>
      </c>
      <c r="J47" s="10" t="s">
        <v>31</v>
      </c>
      <c r="K47" s="10" t="s">
        <v>31</v>
      </c>
      <c r="R47" s="10">
        <v>3</v>
      </c>
      <c r="S47" s="10" t="s">
        <v>31</v>
      </c>
      <c r="T47" s="10" t="s">
        <v>31</v>
      </c>
      <c r="U47" s="10" t="s">
        <v>31</v>
      </c>
      <c r="V47" s="10" t="s">
        <v>31</v>
      </c>
      <c r="W47" s="10" t="s">
        <v>31</v>
      </c>
    </row>
    <row r="48" spans="2:23" x14ac:dyDescent="0.5">
      <c r="F48" s="10">
        <v>4</v>
      </c>
      <c r="G48" s="10" t="s">
        <v>31</v>
      </c>
      <c r="H48" s="10" t="s">
        <v>31</v>
      </c>
      <c r="I48" s="10" t="s">
        <v>31</v>
      </c>
      <c r="J48" s="10" t="s">
        <v>31</v>
      </c>
      <c r="K48" s="10" t="s">
        <v>31</v>
      </c>
      <c r="R48" s="10">
        <v>4</v>
      </c>
      <c r="S48" s="10" t="s">
        <v>31</v>
      </c>
      <c r="T48" s="10" t="s">
        <v>31</v>
      </c>
      <c r="U48" s="10" t="s">
        <v>31</v>
      </c>
      <c r="V48" s="10" t="s">
        <v>31</v>
      </c>
      <c r="W48" s="10" t="s">
        <v>31</v>
      </c>
    </row>
    <row r="52" spans="2:23" ht="14.7" thickBot="1" x14ac:dyDescent="0.55000000000000004"/>
    <row r="53" spans="2:23" ht="14.7" thickBot="1" x14ac:dyDescent="0.55000000000000004">
      <c r="D53" s="1" t="s">
        <v>1</v>
      </c>
      <c r="E53" s="2" t="s">
        <v>2</v>
      </c>
      <c r="P53" s="1" t="s">
        <v>1</v>
      </c>
      <c r="Q53" s="2" t="s">
        <v>2</v>
      </c>
    </row>
    <row r="54" spans="2:23" x14ac:dyDescent="0.5">
      <c r="B54" s="5" t="s">
        <v>5</v>
      </c>
      <c r="C54" s="6" t="s">
        <v>6</v>
      </c>
      <c r="D54" s="7" t="s">
        <v>7</v>
      </c>
      <c r="E54" s="42" t="s">
        <v>8</v>
      </c>
      <c r="F54" s="10"/>
      <c r="G54" s="10" t="s">
        <v>29</v>
      </c>
      <c r="H54" s="10"/>
      <c r="I54" s="10"/>
      <c r="J54" s="10"/>
      <c r="K54" s="10"/>
      <c r="N54" s="5" t="s">
        <v>5</v>
      </c>
      <c r="O54" s="6" t="s">
        <v>6</v>
      </c>
      <c r="P54" s="7" t="s">
        <v>7</v>
      </c>
      <c r="Q54" s="42" t="s">
        <v>8</v>
      </c>
      <c r="R54" s="10"/>
      <c r="S54" s="10" t="s">
        <v>29</v>
      </c>
      <c r="T54" s="10"/>
      <c r="U54" s="10"/>
      <c r="V54" s="10"/>
      <c r="W54" s="10"/>
    </row>
    <row r="55" spans="2:23" x14ac:dyDescent="0.5">
      <c r="B55" s="20">
        <v>23</v>
      </c>
      <c r="C55" s="22" t="s">
        <v>18</v>
      </c>
      <c r="D55" s="22">
        <v>5.2020353388521556</v>
      </c>
      <c r="E55" s="23">
        <v>0.68133333333333324</v>
      </c>
      <c r="F55" s="10" t="s">
        <v>30</v>
      </c>
      <c r="G55" s="10">
        <v>1</v>
      </c>
      <c r="H55" s="10">
        <v>2</v>
      </c>
      <c r="I55" s="10">
        <v>3</v>
      </c>
      <c r="J55" s="10">
        <v>4</v>
      </c>
      <c r="K55" s="10">
        <v>5</v>
      </c>
      <c r="N55" s="20">
        <v>17</v>
      </c>
      <c r="O55" s="21" t="s">
        <v>15</v>
      </c>
      <c r="P55" s="22">
        <v>5.2020353388521556</v>
      </c>
      <c r="Q55" s="23">
        <v>0.68133333333333324</v>
      </c>
      <c r="R55" s="10" t="s">
        <v>30</v>
      </c>
      <c r="S55" s="10">
        <v>1</v>
      </c>
      <c r="T55" s="10">
        <v>2</v>
      </c>
      <c r="U55" s="10">
        <v>3</v>
      </c>
      <c r="V55" s="10">
        <v>4</v>
      </c>
      <c r="W55" s="10">
        <v>5</v>
      </c>
    </row>
    <row r="56" spans="2:23" x14ac:dyDescent="0.5">
      <c r="F56" s="10">
        <v>0</v>
      </c>
      <c r="G56" s="10" t="s">
        <v>31</v>
      </c>
      <c r="H56" s="10" t="s">
        <v>31</v>
      </c>
      <c r="I56" s="10" t="s">
        <v>31</v>
      </c>
      <c r="J56" s="10" t="s">
        <v>31</v>
      </c>
      <c r="K56" s="10" t="s">
        <v>31</v>
      </c>
      <c r="R56" s="10">
        <v>0</v>
      </c>
      <c r="S56" s="10" t="s">
        <v>31</v>
      </c>
      <c r="T56" s="10" t="s">
        <v>31</v>
      </c>
      <c r="U56" s="10" t="s">
        <v>31</v>
      </c>
      <c r="V56" s="10" t="s">
        <v>31</v>
      </c>
      <c r="W56" s="10" t="s">
        <v>31</v>
      </c>
    </row>
    <row r="57" spans="2:23" x14ac:dyDescent="0.5">
      <c r="F57" s="10">
        <v>1</v>
      </c>
      <c r="G57" s="10" t="s">
        <v>31</v>
      </c>
      <c r="H57" s="10" t="s">
        <v>31</v>
      </c>
      <c r="I57" s="10" t="s">
        <v>31</v>
      </c>
      <c r="J57" s="10" t="s">
        <v>31</v>
      </c>
      <c r="K57" s="10" t="s">
        <v>31</v>
      </c>
      <c r="R57" s="10">
        <v>1</v>
      </c>
      <c r="S57" s="10" t="s">
        <v>31</v>
      </c>
      <c r="T57" s="10" t="s">
        <v>31</v>
      </c>
      <c r="U57" s="10" t="s">
        <v>31</v>
      </c>
      <c r="V57" s="10" t="s">
        <v>31</v>
      </c>
      <c r="W57" s="10" t="s">
        <v>31</v>
      </c>
    </row>
    <row r="58" spans="2:23" x14ac:dyDescent="0.5">
      <c r="F58" s="10">
        <v>2</v>
      </c>
      <c r="G58" s="10" t="s">
        <v>31</v>
      </c>
      <c r="H58" s="10" t="s">
        <v>31</v>
      </c>
      <c r="I58" s="10" t="s">
        <v>31</v>
      </c>
      <c r="J58" s="10" t="s">
        <v>31</v>
      </c>
      <c r="K58" s="10" t="s">
        <v>31</v>
      </c>
      <c r="R58" s="10">
        <v>2</v>
      </c>
      <c r="S58" s="10" t="s">
        <v>31</v>
      </c>
      <c r="T58" s="10" t="s">
        <v>31</v>
      </c>
      <c r="U58" s="10" t="s">
        <v>31</v>
      </c>
      <c r="V58" s="10" t="s">
        <v>31</v>
      </c>
      <c r="W58" s="10" t="s">
        <v>31</v>
      </c>
    </row>
    <row r="59" spans="2:23" x14ac:dyDescent="0.5">
      <c r="F59" s="10">
        <v>3</v>
      </c>
      <c r="G59" s="10" t="s">
        <v>31</v>
      </c>
      <c r="H59" s="10" t="s">
        <v>31</v>
      </c>
      <c r="I59" s="10" t="s">
        <v>31</v>
      </c>
      <c r="J59" s="10" t="s">
        <v>31</v>
      </c>
      <c r="K59" s="10" t="s">
        <v>31</v>
      </c>
      <c r="R59" s="10">
        <v>3</v>
      </c>
      <c r="S59" s="10" t="s">
        <v>31</v>
      </c>
      <c r="T59" s="10" t="s">
        <v>31</v>
      </c>
      <c r="U59" s="10" t="s">
        <v>31</v>
      </c>
      <c r="V59" s="10" t="s">
        <v>31</v>
      </c>
      <c r="W59" s="10" t="s">
        <v>31</v>
      </c>
    </row>
    <row r="60" spans="2:23" x14ac:dyDescent="0.5">
      <c r="F60" s="10">
        <v>4</v>
      </c>
      <c r="G60" s="10" t="s">
        <v>31</v>
      </c>
      <c r="H60" s="10" t="s">
        <v>31</v>
      </c>
      <c r="I60" s="10" t="s">
        <v>31</v>
      </c>
      <c r="J60" s="10" t="s">
        <v>31</v>
      </c>
      <c r="K60" s="10" t="s">
        <v>31</v>
      </c>
      <c r="R60" s="10">
        <v>4</v>
      </c>
      <c r="S60" s="10" t="s">
        <v>31</v>
      </c>
      <c r="T60" s="10" t="s">
        <v>31</v>
      </c>
      <c r="U60" s="10" t="s">
        <v>31</v>
      </c>
      <c r="V60" s="10" t="s">
        <v>31</v>
      </c>
      <c r="W60" s="10" t="s">
        <v>31</v>
      </c>
    </row>
    <row r="64" spans="2:23" ht="14.7" thickBot="1" x14ac:dyDescent="0.55000000000000004"/>
    <row r="65" spans="2:23" ht="14.7" thickBot="1" x14ac:dyDescent="0.55000000000000004">
      <c r="D65" s="1" t="s">
        <v>1</v>
      </c>
      <c r="E65" s="2" t="s">
        <v>2</v>
      </c>
      <c r="P65" s="1" t="s">
        <v>1</v>
      </c>
      <c r="Q65" s="2" t="s">
        <v>2</v>
      </c>
    </row>
    <row r="66" spans="2:23" x14ac:dyDescent="0.5">
      <c r="B66" s="5" t="s">
        <v>5</v>
      </c>
      <c r="C66" s="6" t="s">
        <v>6</v>
      </c>
      <c r="D66" s="7" t="s">
        <v>7</v>
      </c>
      <c r="E66" s="42" t="s">
        <v>8</v>
      </c>
      <c r="F66" s="10"/>
      <c r="G66" s="10" t="s">
        <v>29</v>
      </c>
      <c r="H66" s="10"/>
      <c r="I66" s="10"/>
      <c r="J66" s="10"/>
      <c r="K66" s="10"/>
      <c r="N66" s="5" t="s">
        <v>5</v>
      </c>
      <c r="O66" s="6" t="s">
        <v>6</v>
      </c>
      <c r="P66" s="7" t="s">
        <v>7</v>
      </c>
      <c r="Q66" s="42" t="s">
        <v>8</v>
      </c>
      <c r="R66" s="10"/>
      <c r="S66" s="10" t="s">
        <v>29</v>
      </c>
      <c r="T66" s="10"/>
      <c r="U66" s="10"/>
      <c r="V66" s="10"/>
      <c r="W66" s="10"/>
    </row>
    <row r="67" spans="2:23" ht="14.7" thickBot="1" x14ac:dyDescent="0.55000000000000004">
      <c r="B67" s="24">
        <v>24</v>
      </c>
      <c r="C67" s="25" t="s">
        <v>18</v>
      </c>
      <c r="D67" s="25">
        <v>5.6358229212777786</v>
      </c>
      <c r="E67" s="26">
        <v>0.37916666666666665</v>
      </c>
      <c r="F67" s="10" t="s">
        <v>30</v>
      </c>
      <c r="G67" s="10">
        <v>1</v>
      </c>
      <c r="H67" s="10">
        <v>2</v>
      </c>
      <c r="I67" s="10">
        <v>3</v>
      </c>
      <c r="J67" s="10">
        <v>4</v>
      </c>
      <c r="K67" s="10">
        <v>5</v>
      </c>
      <c r="N67" s="20">
        <v>18</v>
      </c>
      <c r="O67" s="21" t="s">
        <v>16</v>
      </c>
      <c r="P67" s="22">
        <v>5.6358229212777786</v>
      </c>
      <c r="Q67" s="23">
        <v>0.37916666666666665</v>
      </c>
      <c r="R67" s="10" t="s">
        <v>30</v>
      </c>
      <c r="S67" s="10">
        <v>1</v>
      </c>
      <c r="T67" s="10">
        <v>2</v>
      </c>
      <c r="U67" s="10">
        <v>3</v>
      </c>
      <c r="V67" s="10">
        <v>4</v>
      </c>
      <c r="W67" s="10">
        <v>5</v>
      </c>
    </row>
    <row r="68" spans="2:23" x14ac:dyDescent="0.5">
      <c r="F68" s="10">
        <v>0</v>
      </c>
      <c r="G68" s="10" t="s">
        <v>31</v>
      </c>
      <c r="H68" s="10" t="s">
        <v>31</v>
      </c>
      <c r="I68" s="10" t="s">
        <v>31</v>
      </c>
      <c r="J68" s="10" t="s">
        <v>31</v>
      </c>
      <c r="K68" s="10" t="s">
        <v>31</v>
      </c>
      <c r="R68" s="10">
        <v>0</v>
      </c>
      <c r="S68" s="10" t="s">
        <v>31</v>
      </c>
      <c r="T68" s="10" t="s">
        <v>31</v>
      </c>
      <c r="U68" s="10" t="s">
        <v>31</v>
      </c>
      <c r="V68" s="10" t="s">
        <v>31</v>
      </c>
      <c r="W68" s="10" t="s">
        <v>31</v>
      </c>
    </row>
    <row r="69" spans="2:23" x14ac:dyDescent="0.5">
      <c r="F69" s="10">
        <v>1</v>
      </c>
      <c r="G69" s="10" t="s">
        <v>31</v>
      </c>
      <c r="H69" s="10" t="s">
        <v>31</v>
      </c>
      <c r="I69" s="10" t="s">
        <v>31</v>
      </c>
      <c r="J69" s="10" t="s">
        <v>31</v>
      </c>
      <c r="K69" s="10" t="s">
        <v>31</v>
      </c>
      <c r="R69" s="10">
        <v>1</v>
      </c>
      <c r="S69" s="10" t="s">
        <v>31</v>
      </c>
      <c r="T69" s="10" t="s">
        <v>31</v>
      </c>
      <c r="U69" s="10" t="s">
        <v>31</v>
      </c>
      <c r="V69" s="10" t="s">
        <v>31</v>
      </c>
      <c r="W69" s="10" t="s">
        <v>31</v>
      </c>
    </row>
    <row r="70" spans="2:23" x14ac:dyDescent="0.5">
      <c r="F70" s="10">
        <v>2</v>
      </c>
      <c r="G70" s="10" t="s">
        <v>31</v>
      </c>
      <c r="H70" s="10" t="s">
        <v>31</v>
      </c>
      <c r="I70" s="10" t="s">
        <v>31</v>
      </c>
      <c r="J70" s="10" t="s">
        <v>31</v>
      </c>
      <c r="K70" s="10" t="s">
        <v>31</v>
      </c>
      <c r="R70" s="10">
        <v>2</v>
      </c>
      <c r="S70" s="10" t="s">
        <v>31</v>
      </c>
      <c r="T70" s="10" t="s">
        <v>31</v>
      </c>
      <c r="U70" s="10" t="s">
        <v>31</v>
      </c>
      <c r="V70" s="10" t="s">
        <v>31</v>
      </c>
      <c r="W70" s="10" t="s">
        <v>31</v>
      </c>
    </row>
    <row r="71" spans="2:23" x14ac:dyDescent="0.5">
      <c r="F71" s="10">
        <v>3</v>
      </c>
      <c r="G71" s="10" t="s">
        <v>31</v>
      </c>
      <c r="H71" s="10" t="s">
        <v>31</v>
      </c>
      <c r="I71" s="10" t="s">
        <v>31</v>
      </c>
      <c r="J71" s="10" t="s">
        <v>31</v>
      </c>
      <c r="K71" s="10" t="s">
        <v>31</v>
      </c>
      <c r="R71" s="10">
        <v>3</v>
      </c>
      <c r="S71" s="10" t="s">
        <v>31</v>
      </c>
      <c r="T71" s="10" t="s">
        <v>31</v>
      </c>
      <c r="U71" s="10" t="s">
        <v>31</v>
      </c>
      <c r="V71" s="10" t="s">
        <v>31</v>
      </c>
      <c r="W71" s="10" t="s">
        <v>31</v>
      </c>
    </row>
    <row r="72" spans="2:23" x14ac:dyDescent="0.5">
      <c r="F72" s="10">
        <v>4</v>
      </c>
      <c r="G72" s="10" t="s">
        <v>31</v>
      </c>
      <c r="H72" s="10" t="s">
        <v>31</v>
      </c>
      <c r="I72" s="10" t="s">
        <v>31</v>
      </c>
      <c r="J72" s="10" t="s">
        <v>31</v>
      </c>
      <c r="K72" s="10" t="s">
        <v>31</v>
      </c>
      <c r="R72" s="10">
        <v>4</v>
      </c>
      <c r="S72" s="10" t="s">
        <v>31</v>
      </c>
      <c r="T72" s="10" t="s">
        <v>31</v>
      </c>
      <c r="U72" s="10" t="s">
        <v>31</v>
      </c>
      <c r="V72" s="10" t="s">
        <v>31</v>
      </c>
      <c r="W72" s="10" t="s">
        <v>31</v>
      </c>
    </row>
  </sheetData>
  <mergeCells count="1">
    <mergeCell ref="B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Schedule</vt:lpstr>
      <vt:lpstr>SID No Waves Pink Multisine PTO</vt:lpstr>
      <vt:lpstr>SID Pink Multisine from WaveMkr</vt:lpstr>
      <vt:lpstr>Parameter Sweep Waves Overview</vt:lpstr>
      <vt:lpstr>Param Sweep IWS&amp;Reg 60th scale</vt:lpstr>
      <vt:lpstr>Param Sweep IWS&amp;Reg 7-60 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aquaharmonicsWH</dc:creator>
  <cp:lastModifiedBy>aquaharmonicsWH</cp:lastModifiedBy>
  <dcterms:created xsi:type="dcterms:W3CDTF">2021-10-22T21:32:50Z</dcterms:created>
  <dcterms:modified xsi:type="dcterms:W3CDTF">2021-11-29T07:06:05Z</dcterms:modified>
</cp:coreProperties>
</file>